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2" activeTab="0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Елена Эдуардовна Дубинина</author>
  </authors>
  <commentList>
    <comment ref="AL25" authorId="0">
      <text>
        <r>
          <rPr>
            <b/>
            <sz val="9"/>
            <rFont val="Tahoma"/>
            <family val="2"/>
          </rPr>
          <t>Отчет о фин результатах (бух) за 2016 год - стр 2120</t>
        </r>
      </text>
    </comment>
    <comment ref="AL20" authorId="0">
      <text>
        <r>
          <rPr>
            <b/>
            <sz val="9"/>
            <rFont val="Tahoma"/>
            <family val="2"/>
          </rPr>
          <t xml:space="preserve">Отчет о фин результатах (бух) за 2016 год - стр 2110
</t>
        </r>
        <r>
          <rPr>
            <sz val="9"/>
            <rFont val="Tahoma"/>
            <family val="2"/>
          </rPr>
          <t xml:space="preserve">
</t>
        </r>
      </text>
    </comment>
    <comment ref="AL39" authorId="0">
      <text>
        <r>
          <rPr>
            <b/>
            <sz val="9"/>
            <rFont val="Tahoma"/>
            <family val="2"/>
          </rPr>
          <t xml:space="preserve">Отчет о фин результатах (бух) за 2016 год - стр 2200
</t>
        </r>
      </text>
    </comment>
    <comment ref="AL33" authorId="0">
      <text>
        <r>
          <rPr>
            <b/>
            <sz val="9"/>
            <rFont val="Tahoma"/>
            <family val="2"/>
          </rPr>
          <t>налоги Себ-ть + Баланс приб</t>
        </r>
      </text>
    </comment>
    <comment ref="AN20" authorId="0">
      <text>
        <r>
          <rPr>
            <b/>
            <sz val="9"/>
            <rFont val="Tahoma"/>
            <family val="2"/>
          </rPr>
          <t xml:space="preserve">Отчет о фин результатах (бух) за 2017 год - стр 2110
</t>
        </r>
        <r>
          <rPr>
            <sz val="9"/>
            <rFont val="Tahoma"/>
            <family val="2"/>
          </rPr>
          <t xml:space="preserve">
</t>
        </r>
      </text>
    </comment>
    <comment ref="AN33" authorId="0">
      <text>
        <r>
          <rPr>
            <b/>
            <sz val="9"/>
            <rFont val="Tahoma"/>
            <family val="2"/>
          </rPr>
          <t>налоги Себ-ть + Баланс приб</t>
        </r>
      </text>
    </comment>
    <comment ref="AN39" authorId="0">
      <text>
        <r>
          <rPr>
            <b/>
            <sz val="9"/>
            <rFont val="Tahoma"/>
            <family val="2"/>
          </rPr>
          <t xml:space="preserve">Отчет о фин результатах (бух) за 2017 год - стр 2200
</t>
        </r>
      </text>
    </comment>
    <comment ref="AN25" authorId="0">
      <text>
        <r>
          <rPr>
            <b/>
            <sz val="9"/>
            <rFont val="Tahoma"/>
            <family val="2"/>
          </rPr>
          <t>Отчет о фин результатах (бух) за 2017 год - стр 2120</t>
        </r>
      </text>
    </comment>
    <comment ref="AP20" authorId="0">
      <text>
        <r>
          <rPr>
            <b/>
            <sz val="9"/>
            <rFont val="Tahoma"/>
            <family val="2"/>
          </rPr>
          <t xml:space="preserve">Отчет о фин результатах (бух) за 2018 год - стр 2110
</t>
        </r>
        <r>
          <rPr>
            <sz val="9"/>
            <rFont val="Tahoma"/>
            <family val="2"/>
          </rPr>
          <t xml:space="preserve">
</t>
        </r>
      </text>
    </comment>
    <comment ref="AP25" authorId="0">
      <text>
        <r>
          <rPr>
            <b/>
            <sz val="9"/>
            <rFont val="Tahoma"/>
            <family val="2"/>
          </rPr>
          <t>Отчет о фин результатах (бух) за 2018 год - стр 2120</t>
        </r>
      </text>
    </comment>
    <comment ref="AP33" authorId="0">
      <text>
        <r>
          <rPr>
            <b/>
            <sz val="9"/>
            <rFont val="Tahoma"/>
            <family val="2"/>
          </rPr>
          <t>налоги Себ-ть + Баланс приб</t>
        </r>
      </text>
    </comment>
    <comment ref="AP39" authorId="0">
      <text>
        <r>
          <rPr>
            <b/>
            <sz val="9"/>
            <rFont val="Tahoma"/>
            <family val="2"/>
          </rPr>
          <t xml:space="preserve">Отчет о фин результатах (бух) за 2017 год - стр 2200
</t>
        </r>
      </text>
    </comment>
  </commentList>
</comments>
</file>

<file path=xl/comments2.xml><?xml version="1.0" encoding="utf-8"?>
<comments xmlns="http://schemas.openxmlformats.org/spreadsheetml/2006/main">
  <authors>
    <author>Елена Эдуардовна Дубинина</author>
  </authors>
  <commentList>
    <comment ref="AL20" authorId="0">
      <text>
        <r>
          <rPr>
            <b/>
            <sz val="9"/>
            <rFont val="Tahoma"/>
            <family val="2"/>
          </rPr>
          <t>ИП+приобретение ОС+ТехПр+Реконструкция</t>
        </r>
      </text>
    </comment>
    <comment ref="AN20" authorId="0">
      <text>
        <r>
          <rPr>
            <b/>
            <sz val="9"/>
            <rFont val="Tahoma"/>
            <family val="2"/>
          </rPr>
          <t>ИП+приобретение ОС+ТехПр+Реконструкция</t>
        </r>
      </text>
    </comment>
    <comment ref="AP20" authorId="0">
      <text>
        <r>
          <rPr>
            <b/>
            <sz val="9"/>
            <rFont val="Tahoma"/>
            <family val="2"/>
          </rPr>
          <t>ИП+приобретение ОС+ТехПр+Реконструкция</t>
        </r>
      </text>
    </comment>
  </commentList>
</comments>
</file>

<file path=xl/sharedStrings.xml><?xml version="1.0" encoding="utf-8"?>
<sst xmlns="http://schemas.openxmlformats.org/spreadsheetml/2006/main" count="154" uniqueCount="112">
  <si>
    <t>М. П.</t>
  </si>
  <si>
    <t>к приказу Минэнерго России</t>
  </si>
  <si>
    <t>от 24 марта 2010 г. № 114</t>
  </si>
  <si>
    <t>Утверждаю</t>
  </si>
  <si>
    <t>(подпись)</t>
  </si>
  <si>
    <t>млн. рублей</t>
  </si>
  <si>
    <t>№ п/п</t>
  </si>
  <si>
    <t>Показатели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</si>
  <si>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</si>
  <si>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</si>
  <si>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</si>
  <si>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</si>
  <si>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</si>
  <si>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</si>
  <si>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</si>
  <si>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</si>
  <si>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</si>
  <si>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Амортизационные отчисления</t>
  </si>
  <si>
    <t>Налоги и сборы, всего</t>
  </si>
  <si>
    <t>Прочие расходы, всего</t>
  </si>
  <si>
    <t>Ремонт основных средств</t>
  </si>
  <si>
    <t>Платежи по аренде и лизингу</t>
  </si>
  <si>
    <t>Внереализационные доходы и расходы (сальдо)</t>
  </si>
  <si>
    <t>в том числе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</si>
  <si>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</si>
  <si>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</si>
  <si>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</si>
  <si>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Налог на прибыль</t>
  </si>
  <si>
    <t>Чистая прибыль</t>
  </si>
  <si>
    <t>Направления использования чистой прибыли</t>
  </si>
  <si>
    <t>Резервный фонд</t>
  </si>
  <si>
    <t>1.1.</t>
  </si>
  <si>
    <t>1.2.</t>
  </si>
  <si>
    <t>II.</t>
  </si>
  <si>
    <t>1.</t>
  </si>
  <si>
    <t>1.3.</t>
  </si>
  <si>
    <t>2.</t>
  </si>
  <si>
    <t>3.</t>
  </si>
  <si>
    <t>4.</t>
  </si>
  <si>
    <t>5.</t>
  </si>
  <si>
    <t>5.1.</t>
  </si>
  <si>
    <t>5.3.</t>
  </si>
  <si>
    <t>5.4.</t>
  </si>
  <si>
    <t>III.</t>
  </si>
  <si>
    <t>IV.</t>
  </si>
  <si>
    <t>2.1.</t>
  </si>
  <si>
    <t>V.</t>
  </si>
  <si>
    <t>VII.</t>
  </si>
  <si>
    <t>VI.</t>
  </si>
  <si>
    <t>VIII.</t>
  </si>
  <si>
    <t>от Д3О)</t>
  </si>
  <si>
    <t>Расходы на оплату труда с учетом ЕСН</t>
  </si>
  <si>
    <t>Инфраструктурные платежи рынка</t>
  </si>
  <si>
    <t>Внереализационные доходы, всего</t>
  </si>
  <si>
    <t xml:space="preserve">Доходы от участия в других организациях (дивиденды </t>
  </si>
  <si>
    <t>Фонд накопления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</si>
  <si>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</si>
  <si>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</si>
  <si>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</si>
  <si>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</si>
  <si>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</si>
  <si>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</si>
  <si>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</si>
  <si>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</si>
  <si>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</si>
  <si>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</si>
  <si>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</si>
  <si>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</si>
  <si>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</si>
  <si>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</si>
  <si>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</si>
  <si>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</si>
  <si>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</si>
  <si>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</si>
  <si>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</si>
  <si>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</si>
  <si>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в т. ч. в части ДПМ*</t>
  </si>
  <si>
    <t>Прочие цели (расшифровка)</t>
  </si>
  <si>
    <t>Погашение заемных средств</t>
  </si>
  <si>
    <t>в том числе по:</t>
  </si>
  <si>
    <t>Инвестиционной программе</t>
  </si>
  <si>
    <t>Возмещаемый НДС (поступления)</t>
  </si>
  <si>
    <t>Купля/продажа активов</t>
  </si>
  <si>
    <t>Покупка активов (акций, долей и т. п.)</t>
  </si>
  <si>
    <t>Продажа активов (акций, долей и т. п.)</t>
  </si>
  <si>
    <t>Средства, полученные от допэмиссии акций</t>
  </si>
  <si>
    <t>Капитальные вложения</t>
  </si>
  <si>
    <t>Справочно:</t>
  </si>
  <si>
    <t>Долг на конец периода</t>
  </si>
  <si>
    <t>EBITDA</t>
  </si>
  <si>
    <t>Всего поступления</t>
  </si>
  <si>
    <r>
      <t>Валовая прибыль (I р.</t>
    </r>
    <r>
      <rPr>
        <b/>
        <sz val="10"/>
        <rFont val="Arial Cyr"/>
        <family val="0"/>
      </rPr>
      <t>—</t>
    </r>
    <r>
      <rPr>
        <b/>
        <sz val="10"/>
        <rFont val="Times New Roman"/>
        <family val="1"/>
      </rPr>
      <t>II р.)</t>
    </r>
  </si>
  <si>
    <t>2 п. ХIV р.+ХV р.)</t>
  </si>
  <si>
    <t>Всего расходы</t>
  </si>
  <si>
    <t>VIII р.+ХII р.+1 п. ХIV р.+ХVI р.)</t>
  </si>
  <si>
    <r>
      <t xml:space="preserve">Сальдо (+ увеличение;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сокращение)</t>
    </r>
  </si>
  <si>
    <r>
      <t xml:space="preserve">Сальдо (+ профицит; </t>
    </r>
    <r>
      <rPr>
        <b/>
        <sz val="10"/>
        <rFont val="Arial Cyr"/>
        <family val="0"/>
      </rPr>
      <t xml:space="preserve">– </t>
    </r>
    <r>
      <rPr>
        <b/>
        <sz val="10"/>
        <rFont val="Times New Roman"/>
        <family val="1"/>
      </rPr>
      <t>дефицит)</t>
    </r>
  </si>
  <si>
    <r>
      <t>(ХVI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ХVII р.)</t>
    </r>
  </si>
  <si>
    <t>* Заполняется ОГК/ТГК.</t>
  </si>
  <si>
    <t>Приложение № 5</t>
  </si>
  <si>
    <t>Отчет об исполнении финансового плана</t>
  </si>
  <si>
    <t>план</t>
  </si>
  <si>
    <t>факт</t>
  </si>
  <si>
    <t>Уровень тарифов</t>
  </si>
  <si>
    <t>Прибыль до налогообложения (III+IV)</t>
  </si>
  <si>
    <t>(I р.+1 п. IV р.+2 п. IX р.+1 п. Х р.+ХI р.+ХIII р.+</t>
  </si>
  <si>
    <r>
      <t>(II р.</t>
    </r>
    <r>
      <rPr>
        <b/>
        <sz val="10"/>
        <rFont val="Arial Cyr"/>
        <family val="0"/>
      </rPr>
      <t>–</t>
    </r>
    <r>
      <rPr>
        <b/>
        <sz val="10"/>
        <rFont val="Times New Roman"/>
        <family val="1"/>
      </rPr>
      <t>3 п. II р.+2 п. IV р.+1 п. IX р.+2 п. Х р.+VI р.+</t>
    </r>
  </si>
  <si>
    <t>Генеральный директор ЗАО "НРЭС"</t>
  </si>
  <si>
    <t>___________________ Н.М. Мамруков</t>
  </si>
  <si>
    <t>"___"__________ 20___ года</t>
  </si>
  <si>
    <t xml:space="preserve">Выручка от прочей деятельности </t>
  </si>
  <si>
    <t>Передача электрической энергии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</si>
</sst>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_-* #,##0.000\ _р_._-;\-* #,##0.000\ _р_._-;_-* &quot;-&quot;??\ _р_._-;_-@_-"/>
    <numFmt numFmtId="190" formatCode="_-* #,##0.000_р_._-;\-* #,##0.000_р_._-;_-* &quot;-&quot;???_р_._-;_-@_-"/>
    <numFmt numFmtId="191" formatCode="0.0000"/>
    <numFmt numFmtId="192" formatCode="0.000"/>
    <numFmt numFmtId="193" formatCode="0.000000"/>
    <numFmt numFmtId="194" formatCode="0.00000"/>
    <numFmt numFmtId="195" formatCode="_-* #,##0.0000\ _р_._-;\-* #,##0.0000\ _р_._-;_-* &quot;-&quot;??\ _р_._-;_-@_-"/>
    <numFmt numFmtId="196" formatCode="_-* #,##0.0\ _р_._-;\-* #,##0.0\ _р_._-;_-* &quot;-&quot;??\ _р_._-;_-@_-"/>
    <numFmt numFmtId="197" formatCode="_-* #,##0.00_р_._-;\-* #,##0.00_р_._-;_-* &quot;-&quot;???_р_._-;_-@_-"/>
    <numFmt numFmtId="198" formatCode="_-* #,##0.000\ _₽_-;\-* #,##0.000\ _₽_-;_-* &quot;-&quot;???\ _₽_-;_-@_-"/>
    <numFmt numFmtId="199" formatCode="0.00000000"/>
    <numFmt numFmtId="200" formatCode="0.0000000"/>
  </numFmts>
  <fonts count="50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7" fillId="0" borderId="27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189" fontId="5" fillId="0" borderId="28" xfId="0" applyNumberFormat="1" applyFont="1" applyBorder="1" applyAlignment="1">
      <alignment vertical="center"/>
    </xf>
    <xf numFmtId="189" fontId="5" fillId="0" borderId="29" xfId="0" applyNumberFormat="1" applyFont="1" applyBorder="1" applyAlignment="1">
      <alignment vertical="center"/>
    </xf>
    <xf numFmtId="189" fontId="5" fillId="0" borderId="20" xfId="0" applyNumberFormat="1" applyFont="1" applyBorder="1" applyAlignment="1">
      <alignment vertical="center"/>
    </xf>
    <xf numFmtId="189" fontId="5" fillId="0" borderId="30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89" fontId="5" fillId="0" borderId="32" xfId="0" applyNumberFormat="1" applyFont="1" applyBorder="1" applyAlignment="1">
      <alignment vertical="center"/>
    </xf>
    <xf numFmtId="190" fontId="14" fillId="0" borderId="33" xfId="0" applyNumberFormat="1" applyFont="1" applyBorder="1" applyAlignment="1">
      <alignment/>
    </xf>
    <xf numFmtId="0" fontId="5" fillId="0" borderId="28" xfId="0" applyFont="1" applyBorder="1" applyAlignment="1">
      <alignment/>
    </xf>
    <xf numFmtId="190" fontId="14" fillId="0" borderId="20" xfId="0" applyNumberFormat="1" applyFont="1" applyBorder="1" applyAlignment="1">
      <alignment/>
    </xf>
    <xf numFmtId="0" fontId="9" fillId="33" borderId="0" xfId="0" applyFont="1" applyFill="1" applyAlignment="1">
      <alignment horizontal="center"/>
    </xf>
    <xf numFmtId="0" fontId="5" fillId="0" borderId="13" xfId="0" applyFont="1" applyBorder="1" applyAlignment="1">
      <alignment horizontal="right"/>
    </xf>
    <xf numFmtId="2" fontId="5" fillId="0" borderId="3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2" fontId="14" fillId="0" borderId="28" xfId="0" applyNumberFormat="1" applyFont="1" applyBorder="1" applyAlignment="1">
      <alignment/>
    </xf>
    <xf numFmtId="0" fontId="14" fillId="0" borderId="28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5" fillId="0" borderId="36" xfId="0" applyFont="1" applyBorder="1" applyAlignment="1">
      <alignment/>
    </xf>
    <xf numFmtId="189" fontId="5" fillId="0" borderId="36" xfId="0" applyNumberFormat="1" applyFont="1" applyBorder="1" applyAlignment="1">
      <alignment/>
    </xf>
    <xf numFmtId="190" fontId="5" fillId="0" borderId="36" xfId="0" applyNumberFormat="1" applyFont="1" applyBorder="1" applyAlignment="1">
      <alignment/>
    </xf>
    <xf numFmtId="190" fontId="5" fillId="0" borderId="37" xfId="0" applyNumberFormat="1" applyFont="1" applyBorder="1" applyAlignment="1">
      <alignment/>
    </xf>
    <xf numFmtId="190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14" fillId="33" borderId="11" xfId="0" applyFont="1" applyFill="1" applyBorder="1" applyAlignment="1">
      <alignment horizontal="right"/>
    </xf>
    <xf numFmtId="0" fontId="14" fillId="33" borderId="16" xfId="0" applyFont="1" applyFill="1" applyBorder="1" applyAlignment="1">
      <alignment horizontal="right"/>
    </xf>
    <xf numFmtId="0" fontId="14" fillId="33" borderId="40" xfId="0" applyFont="1" applyFill="1" applyBorder="1" applyAlignment="1">
      <alignment horizontal="right"/>
    </xf>
    <xf numFmtId="2" fontId="14" fillId="33" borderId="35" xfId="0" applyNumberFormat="1" applyFont="1" applyFill="1" applyBorder="1" applyAlignment="1">
      <alignment horizontal="right"/>
    </xf>
    <xf numFmtId="0" fontId="14" fillId="33" borderId="35" xfId="0" applyFont="1" applyFill="1" applyBorder="1" applyAlignment="1">
      <alignment horizontal="right"/>
    </xf>
    <xf numFmtId="0" fontId="14" fillId="34" borderId="11" xfId="0" applyFont="1" applyFill="1" applyBorder="1" applyAlignment="1">
      <alignment horizontal="right"/>
    </xf>
    <xf numFmtId="0" fontId="14" fillId="34" borderId="16" xfId="0" applyFont="1" applyFill="1" applyBorder="1" applyAlignment="1">
      <alignment horizontal="right"/>
    </xf>
    <xf numFmtId="0" fontId="9" fillId="34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190" fontId="14" fillId="33" borderId="38" xfId="0" applyNumberFormat="1" applyFont="1" applyFill="1" applyBorder="1" applyAlignment="1">
      <alignment/>
    </xf>
    <xf numFmtId="0" fontId="14" fillId="33" borderId="33" xfId="0" applyFont="1" applyFill="1" applyBorder="1" applyAlignment="1">
      <alignment horizontal="right"/>
    </xf>
    <xf numFmtId="189" fontId="5" fillId="33" borderId="20" xfId="0" applyNumberFormat="1" applyFont="1" applyFill="1" applyBorder="1" applyAlignment="1">
      <alignment vertical="center"/>
    </xf>
    <xf numFmtId="0" fontId="14" fillId="33" borderId="32" xfId="0" applyFont="1" applyFill="1" applyBorder="1" applyAlignment="1">
      <alignment horizontal="right"/>
    </xf>
    <xf numFmtId="190" fontId="5" fillId="33" borderId="36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189" fontId="5" fillId="33" borderId="28" xfId="0" applyNumberFormat="1" applyFont="1" applyFill="1" applyBorder="1" applyAlignment="1">
      <alignment/>
    </xf>
    <xf numFmtId="2" fontId="14" fillId="33" borderId="28" xfId="0" applyNumberFormat="1" applyFont="1" applyFill="1" applyBorder="1" applyAlignment="1">
      <alignment/>
    </xf>
    <xf numFmtId="2" fontId="14" fillId="33" borderId="13" xfId="0" applyNumberFormat="1" applyFont="1" applyFill="1" applyBorder="1" applyAlignment="1">
      <alignment horizontal="right"/>
    </xf>
    <xf numFmtId="0" fontId="14" fillId="33" borderId="28" xfId="0" applyFont="1" applyFill="1" applyBorder="1" applyAlignment="1">
      <alignment horizontal="right"/>
    </xf>
    <xf numFmtId="0" fontId="14" fillId="33" borderId="14" xfId="0" applyFont="1" applyFill="1" applyBorder="1" applyAlignment="1">
      <alignment horizontal="right"/>
    </xf>
    <xf numFmtId="2" fontId="14" fillId="35" borderId="33" xfId="0" applyNumberFormat="1" applyFont="1" applyFill="1" applyBorder="1" applyAlignment="1">
      <alignment/>
    </xf>
    <xf numFmtId="2" fontId="14" fillId="35" borderId="12" xfId="0" applyNumberFormat="1" applyFont="1" applyFill="1" applyBorder="1" applyAlignment="1">
      <alignment horizontal="right"/>
    </xf>
    <xf numFmtId="0" fontId="14" fillId="35" borderId="33" xfId="0" applyFont="1" applyFill="1" applyBorder="1" applyAlignment="1">
      <alignment horizontal="right"/>
    </xf>
    <xf numFmtId="0" fontId="14" fillId="35" borderId="16" xfId="0" applyFont="1" applyFill="1" applyBorder="1" applyAlignment="1">
      <alignment horizontal="right"/>
    </xf>
    <xf numFmtId="0" fontId="9" fillId="35" borderId="0" xfId="0" applyFont="1" applyFill="1" applyAlignment="1">
      <alignment horizontal="center"/>
    </xf>
    <xf numFmtId="2" fontId="14" fillId="19" borderId="33" xfId="0" applyNumberFormat="1" applyFont="1" applyFill="1" applyBorder="1" applyAlignment="1">
      <alignment/>
    </xf>
    <xf numFmtId="0" fontId="9" fillId="19" borderId="0" xfId="0" applyFont="1" applyFill="1" applyAlignment="1">
      <alignment horizontal="center"/>
    </xf>
    <xf numFmtId="190" fontId="5" fillId="13" borderId="28" xfId="0" applyNumberFormat="1" applyFont="1" applyFill="1" applyBorder="1" applyAlignment="1">
      <alignment/>
    </xf>
    <xf numFmtId="0" fontId="5" fillId="13" borderId="13" xfId="0" applyFont="1" applyFill="1" applyBorder="1" applyAlignment="1">
      <alignment horizontal="right"/>
    </xf>
    <xf numFmtId="0" fontId="5" fillId="13" borderId="28" xfId="0" applyFont="1" applyFill="1" applyBorder="1" applyAlignment="1">
      <alignment horizontal="right"/>
    </xf>
    <xf numFmtId="0" fontId="5" fillId="13" borderId="14" xfId="0" applyFont="1" applyFill="1" applyBorder="1" applyAlignment="1">
      <alignment horizontal="right"/>
    </xf>
    <xf numFmtId="0" fontId="7" fillId="13" borderId="0" xfId="0" applyFont="1" applyFill="1" applyAlignment="1">
      <alignment horizontal="center"/>
    </xf>
    <xf numFmtId="190" fontId="5" fillId="13" borderId="36" xfId="0" applyNumberFormat="1" applyFont="1" applyFill="1" applyBorder="1" applyAlignment="1">
      <alignment/>
    </xf>
    <xf numFmtId="0" fontId="5" fillId="13" borderId="15" xfId="0" applyFont="1" applyFill="1" applyBorder="1" applyAlignment="1">
      <alignment horizontal="right"/>
    </xf>
    <xf numFmtId="0" fontId="14" fillId="13" borderId="41" xfId="0" applyFont="1" applyFill="1" applyBorder="1" applyAlignment="1">
      <alignment horizontal="right"/>
    </xf>
    <xf numFmtId="0" fontId="14" fillId="13" borderId="42" xfId="0" applyFont="1" applyFill="1" applyBorder="1" applyAlignment="1">
      <alignment horizontal="right"/>
    </xf>
    <xf numFmtId="0" fontId="9" fillId="13" borderId="0" xfId="0" applyFont="1" applyFill="1" applyAlignment="1">
      <alignment horizontal="center"/>
    </xf>
    <xf numFmtId="0" fontId="14" fillId="13" borderId="40" xfId="0" applyFont="1" applyFill="1" applyBorder="1" applyAlignment="1">
      <alignment horizontal="right"/>
    </xf>
    <xf numFmtId="0" fontId="14" fillId="13" borderId="35" xfId="0" applyFont="1" applyFill="1" applyBorder="1" applyAlignment="1">
      <alignment horizontal="right"/>
    </xf>
    <xf numFmtId="181" fontId="5" fillId="0" borderId="20" xfId="0" applyNumberFormat="1" applyFont="1" applyBorder="1" applyAlignment="1">
      <alignment vertical="center"/>
    </xf>
    <xf numFmtId="197" fontId="14" fillId="0" borderId="33" xfId="0" applyNumberFormat="1" applyFont="1" applyBorder="1" applyAlignment="1">
      <alignment/>
    </xf>
    <xf numFmtId="181" fontId="5" fillId="33" borderId="28" xfId="0" applyNumberFormat="1" applyFont="1" applyFill="1" applyBorder="1" applyAlignment="1">
      <alignment/>
    </xf>
    <xf numFmtId="197" fontId="14" fillId="0" borderId="20" xfId="0" applyNumberFormat="1" applyFont="1" applyBorder="1" applyAlignment="1">
      <alignment/>
    </xf>
    <xf numFmtId="197" fontId="5" fillId="33" borderId="20" xfId="0" applyNumberFormat="1" applyFont="1" applyFill="1" applyBorder="1" applyAlignment="1">
      <alignment vertical="center"/>
    </xf>
    <xf numFmtId="197" fontId="5" fillId="0" borderId="20" xfId="0" applyNumberFormat="1" applyFont="1" applyBorder="1" applyAlignment="1">
      <alignment vertical="center"/>
    </xf>
    <xf numFmtId="197" fontId="14" fillId="33" borderId="38" xfId="0" applyNumberFormat="1" applyFont="1" applyFill="1" applyBorder="1" applyAlignment="1">
      <alignment/>
    </xf>
    <xf numFmtId="181" fontId="5" fillId="0" borderId="36" xfId="0" applyNumberFormat="1" applyFont="1" applyBorder="1" applyAlignment="1">
      <alignment/>
    </xf>
    <xf numFmtId="0" fontId="5" fillId="0" borderId="42" xfId="0" applyFont="1" applyBorder="1" applyAlignment="1">
      <alignment horizontal="right"/>
    </xf>
    <xf numFmtId="0" fontId="5" fillId="0" borderId="34" xfId="0" applyFont="1" applyBorder="1" applyAlignment="1">
      <alignment/>
    </xf>
    <xf numFmtId="189" fontId="5" fillId="0" borderId="31" xfId="0" applyNumberFormat="1" applyFont="1" applyBorder="1" applyAlignment="1">
      <alignment horizontal="right" vertical="center"/>
    </xf>
    <xf numFmtId="2" fontId="5" fillId="0" borderId="43" xfId="0" applyNumberFormat="1" applyFont="1" applyBorder="1" applyAlignment="1">
      <alignment/>
    </xf>
    <xf numFmtId="189" fontId="5" fillId="0" borderId="44" xfId="0" applyNumberFormat="1" applyFont="1" applyBorder="1" applyAlignment="1">
      <alignment horizontal="right" vertical="center"/>
    </xf>
    <xf numFmtId="2" fontId="14" fillId="19" borderId="12" xfId="0" applyNumberFormat="1" applyFont="1" applyFill="1" applyBorder="1" applyAlignment="1">
      <alignment horizontal="right"/>
    </xf>
    <xf numFmtId="0" fontId="14" fillId="19" borderId="33" xfId="0" applyFont="1" applyFill="1" applyBorder="1" applyAlignment="1">
      <alignment horizontal="right"/>
    </xf>
    <xf numFmtId="0" fontId="14" fillId="19" borderId="16" xfId="0" applyFont="1" applyFill="1" applyBorder="1" applyAlignment="1">
      <alignment horizontal="right"/>
    </xf>
    <xf numFmtId="189" fontId="5" fillId="0" borderId="45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/>
    </xf>
    <xf numFmtId="0" fontId="5" fillId="0" borderId="46" xfId="0" applyFont="1" applyBorder="1" applyAlignment="1">
      <alignment horizontal="right"/>
    </xf>
    <xf numFmtId="2" fontId="5" fillId="0" borderId="43" xfId="0" applyNumberFormat="1" applyFont="1" applyBorder="1" applyAlignment="1">
      <alignment horizontal="center"/>
    </xf>
    <xf numFmtId="2" fontId="14" fillId="33" borderId="16" xfId="0" applyNumberFormat="1" applyFont="1" applyFill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16" fontId="7" fillId="0" borderId="47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33" borderId="40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7" fillId="13" borderId="15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left"/>
    </xf>
    <xf numFmtId="0" fontId="7" fillId="13" borderId="28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0" fontId="9" fillId="35" borderId="33" xfId="0" applyFont="1" applyFill="1" applyBorder="1" applyAlignment="1">
      <alignment horizontal="left"/>
    </xf>
    <xf numFmtId="0" fontId="7" fillId="0" borderId="58" xfId="0" applyFont="1" applyBorder="1" applyAlignment="1">
      <alignment horizontal="left" wrapText="1"/>
    </xf>
    <xf numFmtId="0" fontId="7" fillId="0" borderId="58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3" xfId="0" applyFont="1" applyBorder="1" applyAlignment="1">
      <alignment horizontal="left" wrapText="1"/>
    </xf>
    <xf numFmtId="0" fontId="9" fillId="19" borderId="11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left"/>
    </xf>
    <xf numFmtId="0" fontId="9" fillId="19" borderId="33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28" xfId="0" applyFont="1" applyFill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2" fontId="14" fillId="0" borderId="32" xfId="0" applyNumberFormat="1" applyFont="1" applyBorder="1" applyAlignment="1">
      <alignment horizontal="right"/>
    </xf>
    <xf numFmtId="2" fontId="14" fillId="0" borderId="23" xfId="0" applyNumberFormat="1" applyFont="1" applyBorder="1" applyAlignment="1">
      <alignment horizontal="right"/>
    </xf>
    <xf numFmtId="2" fontId="14" fillId="0" borderId="45" xfId="0" applyNumberFormat="1" applyFont="1" applyBorder="1" applyAlignment="1">
      <alignment horizontal="right"/>
    </xf>
    <xf numFmtId="2" fontId="14" fillId="0" borderId="55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2" fontId="14" fillId="0" borderId="44" xfId="0" applyNumberFormat="1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45" xfId="0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13" borderId="41" xfId="0" applyFont="1" applyFill="1" applyBorder="1" applyAlignment="1">
      <alignment horizontal="center"/>
    </xf>
    <xf numFmtId="0" fontId="9" fillId="13" borderId="44" xfId="0" applyFont="1" applyFill="1" applyBorder="1" applyAlignment="1">
      <alignment horizontal="center"/>
    </xf>
    <xf numFmtId="0" fontId="9" fillId="13" borderId="44" xfId="0" applyFont="1" applyFill="1" applyBorder="1" applyAlignment="1">
      <alignment horizontal="left"/>
    </xf>
    <xf numFmtId="0" fontId="9" fillId="13" borderId="31" xfId="0" applyFont="1" applyFill="1" applyBorder="1" applyAlignment="1">
      <alignment horizontal="left"/>
    </xf>
    <xf numFmtId="2" fontId="14" fillId="0" borderId="35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2" fontId="14" fillId="0" borderId="46" xfId="0" applyNumberFormat="1" applyFont="1" applyBorder="1" applyAlignment="1">
      <alignment horizontal="right"/>
    </xf>
    <xf numFmtId="0" fontId="7" fillId="0" borderId="25" xfId="0" applyFont="1" applyBorder="1" applyAlignment="1">
      <alignment horizontal="left" wrapText="1"/>
    </xf>
    <xf numFmtId="0" fontId="9" fillId="13" borderId="40" xfId="0" applyFont="1" applyFill="1" applyBorder="1" applyAlignment="1">
      <alignment horizontal="center"/>
    </xf>
    <xf numFmtId="0" fontId="9" fillId="13" borderId="55" xfId="0" applyFont="1" applyFill="1" applyBorder="1" applyAlignment="1">
      <alignment horizontal="center"/>
    </xf>
    <xf numFmtId="0" fontId="9" fillId="13" borderId="55" xfId="0" applyFont="1" applyFill="1" applyBorder="1" applyAlignment="1">
      <alignment horizontal="left" wrapText="1"/>
    </xf>
    <xf numFmtId="0" fontId="9" fillId="13" borderId="55" xfId="0" applyFont="1" applyFill="1" applyBorder="1" applyAlignment="1">
      <alignment horizontal="left"/>
    </xf>
    <xf numFmtId="0" fontId="9" fillId="13" borderId="32" xfId="0" applyFont="1" applyFill="1" applyBorder="1" applyAlignment="1">
      <alignment horizontal="left"/>
    </xf>
    <xf numFmtId="16" fontId="7" fillId="0" borderId="15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right"/>
    </xf>
    <xf numFmtId="0" fontId="9" fillId="0" borderId="2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9" fillId="0" borderId="44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0" fontId="9" fillId="0" borderId="61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9" xfId="0" applyFont="1" applyBorder="1" applyAlignment="1">
      <alignment horizontal="right"/>
    </xf>
    <xf numFmtId="0" fontId="14" fillId="0" borderId="65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2" fontId="14" fillId="0" borderId="60" xfId="0" applyNumberFormat="1" applyFont="1" applyBorder="1" applyAlignment="1">
      <alignment horizontal="right"/>
    </xf>
    <xf numFmtId="2" fontId="14" fillId="0" borderId="63" xfId="0" applyNumberFormat="1" applyFont="1" applyBorder="1" applyAlignment="1">
      <alignment horizontal="right"/>
    </xf>
    <xf numFmtId="2" fontId="14" fillId="0" borderId="65" xfId="0" applyNumberFormat="1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9" fillId="34" borderId="33" xfId="0" applyFont="1" applyFill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8" xfId="0" applyFont="1" applyBorder="1" applyAlignment="1">
      <alignment horizontal="left" wrapText="1"/>
    </xf>
    <xf numFmtId="0" fontId="9" fillId="0" borderId="58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2" fontId="14" fillId="0" borderId="40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2" fontId="14" fillId="0" borderId="41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7;&#1072;&#1081;&#1090;%20&#1053;&#1056;&#1069;&#1057;\&#1053;&#1054;&#1042;&#1067;&#1049;%20&#1057;&#1040;&#1049;&#1058;\11%20&#1078;\&#1048;&#1055;\&#1048;&#1055;\6%20&#1092;&#1080;&#1085;&#1072;&#1085;&#1089;&#1086;&#1074;&#1099;&#1081;%20&#1087;&#1083;&#1072;&#1085;\&#1060;&#1048;&#1053;&#1040;&#1053;&#1057;&#1054;&#1042;&#1067;&#1049;%20&#1055;&#1051;&#1040;&#1053;%20(&#1050;%20&#1055;&#1056;&#1048;&#1050;&#1040;&#1047;&#1059;%20&#1052;&#1048;&#1053;&#1069;&#1053;&#1045;&#1056;&#1043;&#1054;%20&#1056;&#1054;&#1057;&#1057;&#1048;&#1048;%20&#1054;&#1058;%2024.03.2010%20N%2011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7;&#1040;&#1049;&#1058;%20&#1053;&#1056;&#1069;&#1057;\&#1053;&#1054;&#1042;&#1067;&#1049;%20&#1057;&#1040;&#1049;&#1058;\11%20&#1078;\&#1048;&#1055;\&#1048;&#1055;\6%20&#1092;&#1080;&#1085;&#1072;&#1085;&#1089;&#1086;&#1074;&#1099;&#1081;%20&#1087;&#1083;&#1072;&#1085;\&#1060;&#1048;&#1053;&#1040;&#1053;&#1057;&#1054;&#1042;&#1067;&#1049;%20&#1055;&#1051;&#104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">
          <cell r="A7" t="str">
            <v>ЗАО "Нерюнгринские районные электрические сети"</v>
          </cell>
        </row>
        <row r="8">
          <cell r="A8" t="str">
            <v>2016 - 2020 гг.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E61"/>
  <sheetViews>
    <sheetView tabSelected="1" zoomScalePageLayoutView="0" workbookViewId="0" topLeftCell="A1">
      <selection activeCell="AR57" sqref="AR57"/>
    </sheetView>
  </sheetViews>
  <sheetFormatPr defaultColWidth="1.4921875" defaultRowHeight="12.75"/>
  <cols>
    <col min="1" max="36" width="1.4921875" style="5" customWidth="1"/>
    <col min="37" max="37" width="10.50390625" style="5" customWidth="1"/>
    <col min="38" max="38" width="9.625" style="5" customWidth="1"/>
    <col min="39" max="39" width="10.50390625" style="5" customWidth="1"/>
    <col min="40" max="40" width="9.625" style="5" customWidth="1"/>
    <col min="41" max="41" width="10.50390625" style="5" customWidth="1"/>
    <col min="42" max="42" width="9.625" style="5" customWidth="1"/>
    <col min="43" max="43" width="10.50390625" style="5" customWidth="1"/>
    <col min="44" max="44" width="9.625" style="5" customWidth="1"/>
    <col min="45" max="45" width="10.625" style="5" customWidth="1"/>
    <col min="46" max="46" width="10.50390625" style="5" customWidth="1"/>
    <col min="47" max="16384" width="1.4921875" style="5" customWidth="1"/>
  </cols>
  <sheetData>
    <row r="1" s="2" customFormat="1" ht="11.25">
      <c r="AT1" s="3" t="s">
        <v>99</v>
      </c>
    </row>
    <row r="2" s="2" customFormat="1" ht="11.25">
      <c r="AT2" s="3" t="s">
        <v>1</v>
      </c>
    </row>
    <row r="3" s="2" customFormat="1" ht="11.25">
      <c r="AT3" s="3" t="s">
        <v>2</v>
      </c>
    </row>
    <row r="4" ht="12.75"/>
    <row r="5" spans="1:46" ht="18.75">
      <c r="A5" s="203" t="s">
        <v>100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</row>
    <row r="6" spans="1:46" ht="18.75">
      <c r="A6" s="203" t="str">
        <f>'[1]Лист1'!$A$7:$CD$7</f>
        <v>ЗАО "Нерюнгринские районные электрические сети"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</row>
    <row r="7" spans="1:46" ht="18" customHeight="1">
      <c r="A7" s="158" t="str">
        <f>'[1]Лист1'!$A$8:$CD$8</f>
        <v>2016 - 2020 гг.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</row>
    <row r="8" spans="1:46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46:69" ht="12.75">
      <c r="AT9" s="6" t="s">
        <v>3</v>
      </c>
      <c r="BQ9" s="6"/>
    </row>
    <row r="10" spans="46:69" ht="12.75">
      <c r="AT10" s="6" t="s">
        <v>107</v>
      </c>
      <c r="BQ10" s="6"/>
    </row>
    <row r="11" spans="45:69" ht="12.75">
      <c r="AS11" s="204" t="s">
        <v>108</v>
      </c>
      <c r="AT11" s="204"/>
      <c r="BQ11" s="28"/>
    </row>
    <row r="12" spans="38:83" s="4" customFormat="1" ht="12.75">
      <c r="AL12" s="1"/>
      <c r="AN12" s="1"/>
      <c r="AP12" s="1"/>
      <c r="AR12" s="1"/>
      <c r="AS12" s="29" t="s">
        <v>4</v>
      </c>
      <c r="AT12" s="26"/>
      <c r="BK12" s="6"/>
      <c r="BL12" s="30"/>
      <c r="BM12" s="30"/>
      <c r="BN12" s="30"/>
      <c r="BO12" s="31"/>
      <c r="BP12" s="28"/>
      <c r="BQ12" s="28"/>
      <c r="BR12" s="28"/>
      <c r="BS12" s="28"/>
      <c r="BT12" s="28"/>
      <c r="BU12" s="28"/>
      <c r="BV12" s="28"/>
      <c r="BW12" s="28"/>
      <c r="BX12" s="28"/>
      <c r="BY12" s="5"/>
      <c r="BZ12" s="32"/>
      <c r="CA12" s="30"/>
      <c r="CB12" s="30"/>
      <c r="CC12" s="31"/>
      <c r="CD12" s="5"/>
      <c r="CE12" s="5"/>
    </row>
    <row r="13" spans="38:46" ht="12.75">
      <c r="AL13" s="6"/>
      <c r="AN13" s="6"/>
      <c r="AP13" s="6"/>
      <c r="AR13" s="6"/>
      <c r="AT13" s="6" t="s">
        <v>109</v>
      </c>
    </row>
    <row r="14" spans="46:69" ht="12.75">
      <c r="AT14" s="6" t="s">
        <v>0</v>
      </c>
      <c r="BQ14" s="6"/>
    </row>
    <row r="15" ht="12.75"/>
    <row r="16" ht="13.5" thickBot="1">
      <c r="AT16" s="6" t="s">
        <v>5</v>
      </c>
    </row>
    <row r="17" spans="1:46" ht="12.75">
      <c r="A17" s="205" t="s">
        <v>6</v>
      </c>
      <c r="B17" s="199"/>
      <c r="C17" s="199"/>
      <c r="D17" s="199"/>
      <c r="E17" s="199" t="s">
        <v>7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200"/>
      <c r="AK17" s="159">
        <v>2016</v>
      </c>
      <c r="AL17" s="160"/>
      <c r="AM17" s="159">
        <v>2017</v>
      </c>
      <c r="AN17" s="160"/>
      <c r="AO17" s="159">
        <v>2018</v>
      </c>
      <c r="AP17" s="160"/>
      <c r="AQ17" s="159">
        <v>2019</v>
      </c>
      <c r="AR17" s="160"/>
      <c r="AS17" s="159">
        <v>2020</v>
      </c>
      <c r="AT17" s="198"/>
    </row>
    <row r="18" spans="1:46" ht="13.5" thickBot="1">
      <c r="A18" s="206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2"/>
      <c r="AK18" s="23" t="s">
        <v>101</v>
      </c>
      <c r="AL18" s="20" t="s">
        <v>102</v>
      </c>
      <c r="AM18" s="23" t="s">
        <v>101</v>
      </c>
      <c r="AN18" s="20" t="s">
        <v>102</v>
      </c>
      <c r="AO18" s="23" t="s">
        <v>101</v>
      </c>
      <c r="AP18" s="20" t="s">
        <v>102</v>
      </c>
      <c r="AQ18" s="23" t="s">
        <v>101</v>
      </c>
      <c r="AR18" s="22" t="s">
        <v>102</v>
      </c>
      <c r="AS18" s="23" t="s">
        <v>101</v>
      </c>
      <c r="AT18" s="21" t="s">
        <v>102</v>
      </c>
    </row>
    <row r="19" spans="1:46" ht="13.5" thickBot="1">
      <c r="A19" s="212">
        <v>1</v>
      </c>
      <c r="B19" s="137"/>
      <c r="C19" s="137"/>
      <c r="D19" s="137"/>
      <c r="E19" s="137">
        <v>2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8"/>
      <c r="AK19" s="18">
        <v>3</v>
      </c>
      <c r="AL19" s="16">
        <v>4</v>
      </c>
      <c r="AM19" s="18">
        <v>5</v>
      </c>
      <c r="AN19" s="16">
        <v>6</v>
      </c>
      <c r="AO19" s="18">
        <v>7</v>
      </c>
      <c r="AP19" s="16">
        <v>8</v>
      </c>
      <c r="AQ19" s="18">
        <v>9</v>
      </c>
      <c r="AR19" s="19">
        <v>10</v>
      </c>
      <c r="AS19" s="18">
        <v>11</v>
      </c>
      <c r="AT19" s="17">
        <v>12</v>
      </c>
    </row>
    <row r="20" spans="1:46" s="101" customFormat="1" ht="13.5" customHeight="1">
      <c r="A20" s="208" t="s">
        <v>8</v>
      </c>
      <c r="B20" s="209"/>
      <c r="C20" s="209"/>
      <c r="D20" s="209"/>
      <c r="E20" s="210" t="s">
        <v>9</v>
      </c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1"/>
      <c r="AK20" s="100">
        <v>107.364</v>
      </c>
      <c r="AL20" s="127">
        <v>180.3062989322034</v>
      </c>
      <c r="AM20" s="100">
        <v>111.46900000000001</v>
      </c>
      <c r="AN20" s="127">
        <v>150.11970373728812</v>
      </c>
      <c r="AO20" s="100">
        <v>117.04245000000002</v>
      </c>
      <c r="AP20" s="127">
        <v>192.41724209322035</v>
      </c>
      <c r="AQ20" s="100">
        <v>122.89457250000002</v>
      </c>
      <c r="AR20" s="128"/>
      <c r="AS20" s="100">
        <v>129.03930112500004</v>
      </c>
      <c r="AT20" s="129"/>
    </row>
    <row r="21" spans="1:46" ht="13.5" customHeight="1">
      <c r="A21" s="145"/>
      <c r="B21" s="146"/>
      <c r="C21" s="146"/>
      <c r="D21" s="146"/>
      <c r="E21" s="207" t="s">
        <v>10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44"/>
      <c r="AL21" s="43"/>
      <c r="AM21" s="47"/>
      <c r="AN21" s="43"/>
      <c r="AO21" s="47"/>
      <c r="AP21" s="43"/>
      <c r="AQ21" s="47"/>
      <c r="AR21" s="43"/>
      <c r="AS21" s="47"/>
      <c r="AT21" s="50"/>
    </row>
    <row r="22" spans="1:46" ht="12.75">
      <c r="A22" s="150" t="s">
        <v>31</v>
      </c>
      <c r="B22" s="151"/>
      <c r="C22" s="151"/>
      <c r="D22" s="151"/>
      <c r="E22" s="144" t="s">
        <v>11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25">
        <v>107.364</v>
      </c>
      <c r="AL22" s="125">
        <v>174.67891210169492</v>
      </c>
      <c r="AM22" s="125">
        <v>111.46900000000001</v>
      </c>
      <c r="AN22" s="125">
        <v>146.3584161101695</v>
      </c>
      <c r="AO22" s="125">
        <v>117.04245000000002</v>
      </c>
      <c r="AP22" s="125">
        <v>180.50662542372882</v>
      </c>
      <c r="AQ22" s="125">
        <v>122.89457250000002</v>
      </c>
      <c r="AR22" s="125"/>
      <c r="AS22" s="44">
        <v>129.03930112500004</v>
      </c>
      <c r="AT22" s="123"/>
    </row>
    <row r="23" spans="1:46" ht="12.75">
      <c r="A23" s="153"/>
      <c r="B23" s="154"/>
      <c r="C23" s="154"/>
      <c r="D23" s="154"/>
      <c r="E23" s="156" t="s">
        <v>111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26"/>
      <c r="AL23" s="126"/>
      <c r="AM23" s="126"/>
      <c r="AN23" s="126"/>
      <c r="AO23" s="126"/>
      <c r="AP23" s="126"/>
      <c r="AQ23" s="126"/>
      <c r="AR23" s="126"/>
      <c r="AS23" s="124"/>
      <c r="AT23" s="122"/>
    </row>
    <row r="24" spans="1:46" ht="13.5" customHeight="1" thickBot="1">
      <c r="A24" s="190" t="s">
        <v>32</v>
      </c>
      <c r="B24" s="191"/>
      <c r="C24" s="191"/>
      <c r="D24" s="192"/>
      <c r="E24" s="195" t="s">
        <v>110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/>
      <c r="AK24" s="130">
        <v>0</v>
      </c>
      <c r="AL24" s="131">
        <v>5.627386830508475</v>
      </c>
      <c r="AM24" s="34">
        <v>0</v>
      </c>
      <c r="AN24" s="131">
        <v>3.7612876271186444</v>
      </c>
      <c r="AO24" s="34">
        <v>0</v>
      </c>
      <c r="AP24" s="131">
        <v>11.910616669491525</v>
      </c>
      <c r="AQ24" s="34">
        <v>0</v>
      </c>
      <c r="AR24" s="67"/>
      <c r="AS24" s="34">
        <v>0</v>
      </c>
      <c r="AT24" s="132"/>
    </row>
    <row r="25" spans="1:46" s="99" customFormat="1" ht="13.5" customHeight="1">
      <c r="A25" s="188" t="s">
        <v>33</v>
      </c>
      <c r="B25" s="189"/>
      <c r="C25" s="189"/>
      <c r="D25" s="189"/>
      <c r="E25" s="193" t="s">
        <v>12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4"/>
      <c r="AK25" s="95">
        <v>107.364</v>
      </c>
      <c r="AL25" s="96">
        <v>162.1</v>
      </c>
      <c r="AM25" s="95">
        <v>111.46900000000001</v>
      </c>
      <c r="AN25" s="96">
        <v>149.152</v>
      </c>
      <c r="AO25" s="95">
        <v>117.04245000000002</v>
      </c>
      <c r="AP25" s="96">
        <v>172.83</v>
      </c>
      <c r="AQ25" s="95">
        <v>122.89457250000002</v>
      </c>
      <c r="AR25" s="97"/>
      <c r="AS25" s="95">
        <v>129.03930112500004</v>
      </c>
      <c r="AT25" s="98"/>
    </row>
    <row r="26" spans="1:46" s="9" customFormat="1" ht="13.5" customHeight="1">
      <c r="A26" s="184" t="s">
        <v>34</v>
      </c>
      <c r="B26" s="185"/>
      <c r="C26" s="185"/>
      <c r="D26" s="185"/>
      <c r="E26" s="186" t="s">
        <v>13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55">
        <v>5.41317</v>
      </c>
      <c r="AL26" s="45">
        <v>4.288880000000001</v>
      </c>
      <c r="AM26" s="55">
        <v>5.43687</v>
      </c>
      <c r="AN26" s="45">
        <v>4.94525</v>
      </c>
      <c r="AO26" s="55">
        <v>5.7087135</v>
      </c>
      <c r="AP26" s="45">
        <v>5.87623</v>
      </c>
      <c r="AQ26" s="55">
        <v>5.994149175</v>
      </c>
      <c r="AR26" s="56"/>
      <c r="AS26" s="55">
        <v>6.293856633750001</v>
      </c>
      <c r="AT26" s="57"/>
    </row>
    <row r="27" spans="1:46" ht="13.5" customHeight="1">
      <c r="A27" s="145"/>
      <c r="B27" s="146"/>
      <c r="C27" s="146"/>
      <c r="D27" s="146"/>
      <c r="E27" s="147" t="s">
        <v>10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  <c r="AK27" s="47"/>
      <c r="AL27" s="43"/>
      <c r="AM27" s="47"/>
      <c r="AN27" s="43"/>
      <c r="AO27" s="47"/>
      <c r="AP27" s="43"/>
      <c r="AQ27" s="47"/>
      <c r="AR27" s="48"/>
      <c r="AS27" s="47"/>
      <c r="AT27" s="49"/>
    </row>
    <row r="28" spans="1:46" ht="13.5" customHeight="1">
      <c r="A28" s="145" t="s">
        <v>31</v>
      </c>
      <c r="B28" s="146"/>
      <c r="C28" s="146"/>
      <c r="D28" s="146"/>
      <c r="E28" s="147" t="s">
        <v>14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48"/>
      <c r="AS28" s="33">
        <v>0</v>
      </c>
      <c r="AT28" s="49"/>
    </row>
    <row r="29" spans="1:46" ht="13.5" customHeight="1">
      <c r="A29" s="145" t="s">
        <v>32</v>
      </c>
      <c r="B29" s="146"/>
      <c r="C29" s="146"/>
      <c r="D29" s="146"/>
      <c r="E29" s="147" t="s">
        <v>15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8"/>
      <c r="AK29" s="47">
        <v>3.40681</v>
      </c>
      <c r="AL29" s="46">
        <v>1.98306</v>
      </c>
      <c r="AM29" s="47">
        <v>3.43051</v>
      </c>
      <c r="AN29" s="46">
        <v>4.01706</v>
      </c>
      <c r="AO29" s="47">
        <v>3.43051</v>
      </c>
      <c r="AP29" s="46">
        <v>4.77457</v>
      </c>
      <c r="AQ29" s="47">
        <v>3.782137275</v>
      </c>
      <c r="AR29" s="48"/>
      <c r="AS29" s="47">
        <v>3.9712441387500004</v>
      </c>
      <c r="AT29" s="49"/>
    </row>
    <row r="30" spans="1:46" ht="13.5" customHeight="1">
      <c r="A30" s="145" t="s">
        <v>35</v>
      </c>
      <c r="B30" s="146"/>
      <c r="C30" s="146"/>
      <c r="D30" s="146"/>
      <c r="E30" s="147" t="s">
        <v>16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  <c r="AK30" s="47">
        <v>2.00636</v>
      </c>
      <c r="AL30" s="46">
        <v>2.30582</v>
      </c>
      <c r="AM30" s="47">
        <v>2.00636</v>
      </c>
      <c r="AN30" s="46">
        <v>0.92819</v>
      </c>
      <c r="AO30" s="47">
        <v>0.84267</v>
      </c>
      <c r="AP30" s="46">
        <v>1.10166</v>
      </c>
      <c r="AQ30" s="47">
        <v>2.2120119000000003</v>
      </c>
      <c r="AR30" s="48"/>
      <c r="AS30" s="47">
        <v>2.3226124950000004</v>
      </c>
      <c r="AT30" s="49"/>
    </row>
    <row r="31" spans="1:46" s="9" customFormat="1" ht="13.5" customHeight="1">
      <c r="A31" s="184" t="s">
        <v>36</v>
      </c>
      <c r="B31" s="185"/>
      <c r="C31" s="185"/>
      <c r="D31" s="185"/>
      <c r="E31" s="186" t="s">
        <v>51</v>
      </c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7"/>
      <c r="AK31" s="55">
        <v>56.12052</v>
      </c>
      <c r="AL31" s="45">
        <v>68.44559</v>
      </c>
      <c r="AM31" s="55">
        <v>57.7833</v>
      </c>
      <c r="AN31" s="45">
        <v>67.22429</v>
      </c>
      <c r="AO31" s="55">
        <v>59.49615</v>
      </c>
      <c r="AP31" s="45">
        <v>68.55238</v>
      </c>
      <c r="AQ31" s="55">
        <v>63.70608825000001</v>
      </c>
      <c r="AR31" s="56"/>
      <c r="AS31" s="55">
        <v>66.89139266250001</v>
      </c>
      <c r="AT31" s="57"/>
    </row>
    <row r="32" spans="1:46" s="42" customFormat="1" ht="13.5" customHeight="1">
      <c r="A32" s="213" t="s">
        <v>37</v>
      </c>
      <c r="B32" s="214"/>
      <c r="C32" s="214"/>
      <c r="D32" s="214"/>
      <c r="E32" s="215" t="s">
        <v>17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6"/>
      <c r="AK32" s="91">
        <v>9.50979</v>
      </c>
      <c r="AL32" s="92">
        <v>10.481349999999999</v>
      </c>
      <c r="AM32" s="91">
        <v>10.25138</v>
      </c>
      <c r="AN32" s="92">
        <v>11.012311</v>
      </c>
      <c r="AO32" s="91">
        <v>10.763949</v>
      </c>
      <c r="AP32" s="92">
        <v>11.87579</v>
      </c>
      <c r="AQ32" s="91">
        <v>11.30214645</v>
      </c>
      <c r="AR32" s="93"/>
      <c r="AS32" s="91">
        <v>11.867253772500002</v>
      </c>
      <c r="AT32" s="94"/>
    </row>
    <row r="33" spans="1:46" s="9" customFormat="1" ht="13.5" customHeight="1">
      <c r="A33" s="184" t="s">
        <v>38</v>
      </c>
      <c r="B33" s="185"/>
      <c r="C33" s="185"/>
      <c r="D33" s="185"/>
      <c r="E33" s="186" t="s">
        <v>18</v>
      </c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7"/>
      <c r="AK33" s="55">
        <v>0.51354</v>
      </c>
      <c r="AL33" s="45">
        <v>2.75019</v>
      </c>
      <c r="AM33" s="55">
        <v>0.53369</v>
      </c>
      <c r="AN33" s="45">
        <v>3.26989</v>
      </c>
      <c r="AO33" s="55">
        <v>4.92487</v>
      </c>
      <c r="AP33" s="45">
        <v>4.121</v>
      </c>
      <c r="AQ33" s="55">
        <v>0.588393225</v>
      </c>
      <c r="AR33" s="56"/>
      <c r="AS33" s="55">
        <v>0.6178128862500001</v>
      </c>
      <c r="AT33" s="57"/>
    </row>
    <row r="34" spans="1:46" s="9" customFormat="1" ht="13.5" customHeight="1">
      <c r="A34" s="184" t="s">
        <v>39</v>
      </c>
      <c r="B34" s="185"/>
      <c r="C34" s="185"/>
      <c r="D34" s="185"/>
      <c r="E34" s="186" t="s">
        <v>19</v>
      </c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7"/>
      <c r="AK34" s="55">
        <v>12.31519</v>
      </c>
      <c r="AL34" s="45">
        <v>18.14919</v>
      </c>
      <c r="AM34" s="55">
        <v>13.520700000000001</v>
      </c>
      <c r="AN34" s="45">
        <v>13.054689</v>
      </c>
      <c r="AO34" s="55">
        <v>14.196735000000002</v>
      </c>
      <c r="AP34" s="45">
        <v>15.148430000000001</v>
      </c>
      <c r="AQ34" s="55">
        <v>14.906571750000003</v>
      </c>
      <c r="AR34" s="56"/>
      <c r="AS34" s="55">
        <v>15.651900337500004</v>
      </c>
      <c r="AT34" s="57"/>
    </row>
    <row r="35" spans="1:46" ht="13.5" customHeight="1">
      <c r="A35" s="145"/>
      <c r="B35" s="146"/>
      <c r="C35" s="146"/>
      <c r="D35" s="146"/>
      <c r="E35" s="147" t="s">
        <v>10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  <c r="AK35" s="47"/>
      <c r="AL35" s="43"/>
      <c r="AM35" s="47"/>
      <c r="AN35" s="43"/>
      <c r="AO35" s="47"/>
      <c r="AP35" s="43"/>
      <c r="AQ35" s="47"/>
      <c r="AR35" s="48"/>
      <c r="AS35" s="47"/>
      <c r="AT35" s="49"/>
    </row>
    <row r="36" spans="1:46" ht="13.5" customHeight="1">
      <c r="A36" s="145" t="s">
        <v>40</v>
      </c>
      <c r="B36" s="146"/>
      <c r="C36" s="146"/>
      <c r="D36" s="146"/>
      <c r="E36" s="147" t="s">
        <v>20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  <c r="AK36" s="47">
        <v>12.31519</v>
      </c>
      <c r="AL36" s="46">
        <v>16.85697</v>
      </c>
      <c r="AM36" s="47">
        <v>13.520700000000001</v>
      </c>
      <c r="AN36" s="46">
        <v>12.19121</v>
      </c>
      <c r="AO36" s="47">
        <v>17.358240000000002</v>
      </c>
      <c r="AP36" s="46">
        <v>15.148430000000001</v>
      </c>
      <c r="AQ36" s="47">
        <v>14.906571750000003</v>
      </c>
      <c r="AR36" s="48"/>
      <c r="AS36" s="47">
        <v>15.651900337500004</v>
      </c>
      <c r="AT36" s="49"/>
    </row>
    <row r="37" spans="1:46" ht="13.5" customHeight="1">
      <c r="A37" s="145" t="s">
        <v>41</v>
      </c>
      <c r="B37" s="146"/>
      <c r="C37" s="146"/>
      <c r="D37" s="146"/>
      <c r="E37" s="147" t="s">
        <v>21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33">
        <v>0</v>
      </c>
      <c r="AL37" s="46">
        <v>1.29222</v>
      </c>
      <c r="AM37" s="33">
        <v>0</v>
      </c>
      <c r="AN37" s="46">
        <v>0.863479</v>
      </c>
      <c r="AO37" s="33">
        <v>0</v>
      </c>
      <c r="AP37" s="33">
        <v>0</v>
      </c>
      <c r="AQ37" s="33">
        <v>0</v>
      </c>
      <c r="AR37" s="48"/>
      <c r="AS37" s="33">
        <v>0</v>
      </c>
      <c r="AT37" s="49"/>
    </row>
    <row r="38" spans="1:46" ht="13.5" customHeight="1" thickBot="1">
      <c r="A38" s="141" t="s">
        <v>42</v>
      </c>
      <c r="B38" s="142"/>
      <c r="C38" s="142"/>
      <c r="D38" s="142"/>
      <c r="E38" s="143" t="s">
        <v>52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4"/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51"/>
      <c r="AS38" s="34">
        <v>0</v>
      </c>
      <c r="AT38" s="50"/>
    </row>
    <row r="39" spans="1:46" s="9" customFormat="1" ht="13.5" customHeight="1" thickBot="1">
      <c r="A39" s="165" t="s">
        <v>43</v>
      </c>
      <c r="B39" s="166"/>
      <c r="C39" s="166"/>
      <c r="D39" s="166"/>
      <c r="E39" s="167" t="s">
        <v>91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35">
        <v>0</v>
      </c>
      <c r="AL39" s="114">
        <v>18.206298932203396</v>
      </c>
      <c r="AM39" s="35">
        <v>0</v>
      </c>
      <c r="AN39" s="114">
        <v>0.967703737288133</v>
      </c>
      <c r="AO39" s="35">
        <v>0</v>
      </c>
      <c r="AP39" s="114">
        <v>19.58724209322034</v>
      </c>
      <c r="AQ39" s="35">
        <v>0</v>
      </c>
      <c r="AR39" s="58"/>
      <c r="AS39" s="35">
        <v>0</v>
      </c>
      <c r="AT39" s="59"/>
    </row>
    <row r="40" spans="1:46" s="9" customFormat="1" ht="13.5" customHeight="1">
      <c r="A40" s="180" t="s">
        <v>44</v>
      </c>
      <c r="B40" s="181"/>
      <c r="C40" s="181"/>
      <c r="D40" s="181"/>
      <c r="E40" s="182" t="s">
        <v>22</v>
      </c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39">
        <v>0</v>
      </c>
      <c r="AL40" s="115">
        <v>-2.624298932203395</v>
      </c>
      <c r="AM40" s="39">
        <v>0</v>
      </c>
      <c r="AN40" s="115">
        <v>2.448296262711867</v>
      </c>
      <c r="AO40" s="39">
        <v>0</v>
      </c>
      <c r="AP40" s="115">
        <v>-16.17124209322034</v>
      </c>
      <c r="AQ40" s="39">
        <v>0</v>
      </c>
      <c r="AR40" s="53"/>
      <c r="AS40" s="39">
        <v>0</v>
      </c>
      <c r="AT40" s="54"/>
    </row>
    <row r="41" spans="1:46" s="106" customFormat="1" ht="13.5" customHeight="1">
      <c r="A41" s="176" t="s">
        <v>34</v>
      </c>
      <c r="B41" s="177"/>
      <c r="C41" s="177"/>
      <c r="D41" s="177"/>
      <c r="E41" s="178" t="s">
        <v>53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102">
        <v>0</v>
      </c>
      <c r="AL41" s="102">
        <v>0</v>
      </c>
      <c r="AM41" s="102">
        <v>0</v>
      </c>
      <c r="AN41" s="103"/>
      <c r="AO41" s="102">
        <v>0</v>
      </c>
      <c r="AP41" s="103"/>
      <c r="AQ41" s="102">
        <v>0</v>
      </c>
      <c r="AR41" s="104"/>
      <c r="AS41" s="102">
        <v>0</v>
      </c>
      <c r="AT41" s="105"/>
    </row>
    <row r="42" spans="1:46" ht="13.5" customHeight="1">
      <c r="A42" s="145"/>
      <c r="B42" s="146"/>
      <c r="C42" s="146"/>
      <c r="D42" s="146"/>
      <c r="E42" s="147" t="s">
        <v>23</v>
      </c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40"/>
      <c r="AL42" s="40"/>
      <c r="AM42" s="40"/>
      <c r="AN42" s="43"/>
      <c r="AO42" s="40"/>
      <c r="AP42" s="43"/>
      <c r="AQ42" s="40"/>
      <c r="AR42" s="48"/>
      <c r="AS42" s="40"/>
      <c r="AT42" s="49"/>
    </row>
    <row r="43" spans="1:46" ht="12.75">
      <c r="A43" s="150" t="s">
        <v>31</v>
      </c>
      <c r="B43" s="151"/>
      <c r="C43" s="151"/>
      <c r="D43" s="152"/>
      <c r="E43" s="144" t="s">
        <v>54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139"/>
      <c r="AS43" s="36">
        <v>0</v>
      </c>
      <c r="AT43" s="174"/>
    </row>
    <row r="44" spans="1:46" ht="12.75">
      <c r="A44" s="153"/>
      <c r="B44" s="154"/>
      <c r="C44" s="154"/>
      <c r="D44" s="155"/>
      <c r="E44" s="156" t="s">
        <v>50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37"/>
      <c r="AL44" s="37"/>
      <c r="AM44" s="37"/>
      <c r="AN44" s="37"/>
      <c r="AO44" s="37"/>
      <c r="AP44" s="37"/>
      <c r="AQ44" s="37"/>
      <c r="AR44" s="140"/>
      <c r="AS44" s="37"/>
      <c r="AT44" s="175"/>
    </row>
    <row r="45" spans="1:46" ht="13.5" customHeight="1">
      <c r="A45" s="145" t="s">
        <v>32</v>
      </c>
      <c r="B45" s="146"/>
      <c r="C45" s="146"/>
      <c r="D45" s="146"/>
      <c r="E45" s="147" t="s">
        <v>24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48"/>
      <c r="AS45" s="33">
        <v>0</v>
      </c>
      <c r="AT45" s="49"/>
    </row>
    <row r="46" spans="1:46" s="82" customFormat="1" ht="13.5" customHeight="1">
      <c r="A46" s="218" t="s">
        <v>36</v>
      </c>
      <c r="B46" s="219"/>
      <c r="C46" s="219"/>
      <c r="D46" s="219"/>
      <c r="E46" s="220" t="s">
        <v>25</v>
      </c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90">
        <v>0</v>
      </c>
      <c r="AL46" s="116">
        <v>-2.624298932203395</v>
      </c>
      <c r="AM46" s="90">
        <v>0</v>
      </c>
      <c r="AN46" s="116">
        <v>2.448296262711867</v>
      </c>
      <c r="AO46" s="90">
        <v>0</v>
      </c>
      <c r="AP46" s="116">
        <v>-16.17124209322034</v>
      </c>
      <c r="AQ46" s="90">
        <v>0</v>
      </c>
      <c r="AR46" s="89"/>
      <c r="AS46" s="90">
        <v>0</v>
      </c>
      <c r="AT46" s="81"/>
    </row>
    <row r="47" spans="1:46" ht="13.5" customHeight="1">
      <c r="A47" s="145"/>
      <c r="B47" s="146"/>
      <c r="C47" s="146"/>
      <c r="D47" s="146"/>
      <c r="E47" s="147" t="s">
        <v>23</v>
      </c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40"/>
      <c r="AL47" s="40"/>
      <c r="AM47" s="40"/>
      <c r="AN47" s="43"/>
      <c r="AO47" s="40"/>
      <c r="AP47" s="43"/>
      <c r="AQ47" s="40"/>
      <c r="AR47" s="48"/>
      <c r="AS47" s="40"/>
      <c r="AT47" s="49"/>
    </row>
    <row r="48" spans="1:46" ht="13.5" customHeight="1" thickBot="1">
      <c r="A48" s="173" t="s">
        <v>45</v>
      </c>
      <c r="B48" s="142"/>
      <c r="C48" s="142"/>
      <c r="D48" s="142"/>
      <c r="E48" s="143" t="s">
        <v>26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4"/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51"/>
      <c r="AS48" s="34">
        <v>0</v>
      </c>
      <c r="AT48" s="50"/>
    </row>
    <row r="49" spans="1:46" s="9" customFormat="1" ht="13.5" customHeight="1" thickBot="1">
      <c r="A49" s="165" t="s">
        <v>46</v>
      </c>
      <c r="B49" s="166"/>
      <c r="C49" s="166"/>
      <c r="D49" s="166"/>
      <c r="E49" s="167" t="s">
        <v>104</v>
      </c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41">
        <v>0</v>
      </c>
      <c r="AL49" s="117">
        <v>15.582</v>
      </c>
      <c r="AM49" s="41">
        <v>0</v>
      </c>
      <c r="AN49" s="117">
        <v>3.416</v>
      </c>
      <c r="AO49" s="41">
        <v>0</v>
      </c>
      <c r="AP49" s="117">
        <v>3.416</v>
      </c>
      <c r="AQ49" s="41">
        <v>0</v>
      </c>
      <c r="AR49" s="58"/>
      <c r="AS49" s="41">
        <v>0</v>
      </c>
      <c r="AT49" s="59"/>
    </row>
    <row r="50" spans="1:46" s="42" customFormat="1" ht="13.5" customHeight="1" thickBot="1">
      <c r="A50" s="169" t="s">
        <v>48</v>
      </c>
      <c r="B50" s="170"/>
      <c r="C50" s="170"/>
      <c r="D50" s="170"/>
      <c r="E50" s="171" t="s">
        <v>27</v>
      </c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85">
        <v>0</v>
      </c>
      <c r="AL50" s="118">
        <v>3.211</v>
      </c>
      <c r="AM50" s="85">
        <v>0</v>
      </c>
      <c r="AN50" s="118">
        <v>0</v>
      </c>
      <c r="AO50" s="85">
        <v>0</v>
      </c>
      <c r="AP50" s="118">
        <v>0</v>
      </c>
      <c r="AQ50" s="85">
        <v>0</v>
      </c>
      <c r="AR50" s="86"/>
      <c r="AS50" s="85">
        <v>0</v>
      </c>
      <c r="AT50" s="76"/>
    </row>
    <row r="51" spans="1:46" s="9" customFormat="1" ht="13.5" customHeight="1" thickBot="1">
      <c r="A51" s="165" t="s">
        <v>47</v>
      </c>
      <c r="B51" s="166"/>
      <c r="C51" s="166"/>
      <c r="D51" s="166"/>
      <c r="E51" s="167" t="s">
        <v>28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38">
        <v>0</v>
      </c>
      <c r="AL51" s="119">
        <v>3.013</v>
      </c>
      <c r="AM51" s="38">
        <v>0</v>
      </c>
      <c r="AN51" s="119">
        <v>3.416</v>
      </c>
      <c r="AO51" s="38">
        <v>0</v>
      </c>
      <c r="AP51" s="119">
        <v>13.528</v>
      </c>
      <c r="AQ51" s="38">
        <v>0</v>
      </c>
      <c r="AR51" s="58"/>
      <c r="AS51" s="38">
        <v>0</v>
      </c>
      <c r="AT51" s="59"/>
    </row>
    <row r="52" spans="1:46" s="42" customFormat="1" ht="13.5" customHeight="1">
      <c r="A52" s="161" t="s">
        <v>49</v>
      </c>
      <c r="B52" s="162"/>
      <c r="C52" s="162"/>
      <c r="D52" s="162"/>
      <c r="E52" s="163" t="s">
        <v>29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83">
        <v>0</v>
      </c>
      <c r="AL52" s="120">
        <v>0.15056</v>
      </c>
      <c r="AM52" s="83">
        <v>0</v>
      </c>
      <c r="AN52" s="120">
        <v>2.87653</v>
      </c>
      <c r="AO52" s="83">
        <v>0</v>
      </c>
      <c r="AP52" s="120">
        <v>0.759</v>
      </c>
      <c r="AQ52" s="83">
        <v>0</v>
      </c>
      <c r="AR52" s="84"/>
      <c r="AS52" s="83">
        <v>0</v>
      </c>
      <c r="AT52" s="73"/>
    </row>
    <row r="53" spans="1:46" ht="13.5" customHeight="1">
      <c r="A53" s="145"/>
      <c r="B53" s="146"/>
      <c r="C53" s="146"/>
      <c r="D53" s="146"/>
      <c r="E53" s="147" t="s">
        <v>10</v>
      </c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8"/>
      <c r="AK53" s="60"/>
      <c r="AL53" s="60"/>
      <c r="AM53" s="60"/>
      <c r="AN53" s="43"/>
      <c r="AO53" s="60"/>
      <c r="AP53" s="43"/>
      <c r="AQ53" s="60"/>
      <c r="AR53" s="48"/>
      <c r="AS53" s="60"/>
      <c r="AT53" s="49"/>
    </row>
    <row r="54" spans="1:46" ht="13.5" customHeight="1">
      <c r="A54" s="145" t="s">
        <v>34</v>
      </c>
      <c r="B54" s="146"/>
      <c r="C54" s="146"/>
      <c r="D54" s="146"/>
      <c r="E54" s="147" t="s">
        <v>55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8"/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48"/>
      <c r="AS54" s="61">
        <v>0</v>
      </c>
      <c r="AT54" s="49"/>
    </row>
    <row r="55" spans="1:46" ht="13.5" customHeight="1">
      <c r="A55" s="145" t="s">
        <v>36</v>
      </c>
      <c r="B55" s="146"/>
      <c r="C55" s="146"/>
      <c r="D55" s="146"/>
      <c r="E55" s="147" t="s">
        <v>30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8"/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48"/>
      <c r="AS55" s="61">
        <v>0</v>
      </c>
      <c r="AT55" s="49"/>
    </row>
    <row r="56" spans="1:46" ht="13.5" customHeight="1">
      <c r="A56" s="145" t="s">
        <v>37</v>
      </c>
      <c r="B56" s="146"/>
      <c r="C56" s="146"/>
      <c r="D56" s="146"/>
      <c r="E56" s="217" t="s">
        <v>65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8"/>
      <c r="AK56" s="62">
        <v>0</v>
      </c>
      <c r="AL56" s="61">
        <v>0</v>
      </c>
      <c r="AM56" s="62">
        <v>0</v>
      </c>
      <c r="AN56" s="61">
        <v>0</v>
      </c>
      <c r="AO56" s="62">
        <v>0</v>
      </c>
      <c r="AP56" s="61">
        <v>0</v>
      </c>
      <c r="AQ56" s="62">
        <v>0</v>
      </c>
      <c r="AR56" s="48"/>
      <c r="AS56" s="62">
        <v>0</v>
      </c>
      <c r="AT56" s="49"/>
    </row>
    <row r="57" spans="1:46" ht="13.5" customHeight="1" thickBot="1">
      <c r="A57" s="173" t="s">
        <v>38</v>
      </c>
      <c r="B57" s="142"/>
      <c r="C57" s="142"/>
      <c r="D57" s="142"/>
      <c r="E57" s="207" t="s">
        <v>66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4"/>
      <c r="AK57" s="63">
        <v>0</v>
      </c>
      <c r="AL57" s="121">
        <v>0.15056</v>
      </c>
      <c r="AM57" s="63">
        <v>0</v>
      </c>
      <c r="AN57" s="133">
        <v>2.87653</v>
      </c>
      <c r="AO57" s="63">
        <v>0</v>
      </c>
      <c r="AP57" s="133">
        <v>0.759</v>
      </c>
      <c r="AQ57" s="63">
        <v>0</v>
      </c>
      <c r="AR57" s="51"/>
      <c r="AS57" s="63">
        <v>0</v>
      </c>
      <c r="AT57" s="50"/>
    </row>
    <row r="58" spans="1:46" s="9" customFormat="1" ht="13.5" customHeight="1">
      <c r="A58" s="180" t="s">
        <v>56</v>
      </c>
      <c r="B58" s="181"/>
      <c r="C58" s="181"/>
      <c r="D58" s="181"/>
      <c r="E58" s="182" t="s">
        <v>67</v>
      </c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64">
        <v>0</v>
      </c>
      <c r="AL58" s="64">
        <v>0</v>
      </c>
      <c r="AM58" s="64">
        <v>0</v>
      </c>
      <c r="AN58" s="52"/>
      <c r="AO58" s="64">
        <v>0</v>
      </c>
      <c r="AP58" s="52"/>
      <c r="AQ58" s="64">
        <v>0</v>
      </c>
      <c r="AR58" s="53"/>
      <c r="AS58" s="64">
        <v>0</v>
      </c>
      <c r="AT58" s="54"/>
    </row>
    <row r="59" spans="1:46" s="82" customFormat="1" ht="13.5" customHeight="1">
      <c r="A59" s="218" t="s">
        <v>34</v>
      </c>
      <c r="B59" s="219"/>
      <c r="C59" s="219"/>
      <c r="D59" s="219"/>
      <c r="E59" s="220" t="s">
        <v>68</v>
      </c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1"/>
      <c r="AK59" s="87">
        <v>0</v>
      </c>
      <c r="AL59" s="87">
        <v>0</v>
      </c>
      <c r="AM59" s="87">
        <v>0</v>
      </c>
      <c r="AN59" s="88"/>
      <c r="AO59" s="87">
        <v>0</v>
      </c>
      <c r="AP59" s="88"/>
      <c r="AQ59" s="87">
        <v>0</v>
      </c>
      <c r="AR59" s="89"/>
      <c r="AS59" s="87">
        <v>0</v>
      </c>
      <c r="AT59" s="81"/>
    </row>
    <row r="60" spans="1:46" s="106" customFormat="1" ht="13.5" customHeight="1">
      <c r="A60" s="176" t="s">
        <v>36</v>
      </c>
      <c r="B60" s="177"/>
      <c r="C60" s="177"/>
      <c r="D60" s="177"/>
      <c r="E60" s="178" t="s">
        <v>69</v>
      </c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07">
        <v>0</v>
      </c>
      <c r="AL60" s="107">
        <v>0</v>
      </c>
      <c r="AM60" s="107">
        <v>0</v>
      </c>
      <c r="AN60" s="103"/>
      <c r="AO60" s="107">
        <v>0</v>
      </c>
      <c r="AP60" s="103"/>
      <c r="AQ60" s="107">
        <v>0</v>
      </c>
      <c r="AR60" s="104"/>
      <c r="AS60" s="107">
        <v>0</v>
      </c>
      <c r="AT60" s="105"/>
    </row>
    <row r="61" spans="1:46" ht="13.5" customHeight="1" thickBot="1">
      <c r="A61" s="222"/>
      <c r="B61" s="223"/>
      <c r="C61" s="223"/>
      <c r="D61" s="223"/>
      <c r="E61" s="224" t="s">
        <v>95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5"/>
      <c r="AK61" s="63"/>
      <c r="AL61" s="65"/>
      <c r="AM61" s="63"/>
      <c r="AN61" s="66"/>
      <c r="AO61" s="63"/>
      <c r="AP61" s="66"/>
      <c r="AQ61" s="63"/>
      <c r="AR61" s="67"/>
      <c r="AS61" s="63"/>
      <c r="AT61" s="68"/>
    </row>
  </sheetData>
  <sheetProtection/>
  <mergeCells count="99">
    <mergeCell ref="A61:D61"/>
    <mergeCell ref="A60:D60"/>
    <mergeCell ref="A59:D59"/>
    <mergeCell ref="A58:D58"/>
    <mergeCell ref="A57:D57"/>
    <mergeCell ref="E57:AJ57"/>
    <mergeCell ref="E59:AJ59"/>
    <mergeCell ref="E58:AJ58"/>
    <mergeCell ref="E61:AJ61"/>
    <mergeCell ref="E60:AJ60"/>
    <mergeCell ref="A34:D34"/>
    <mergeCell ref="E34:AJ34"/>
    <mergeCell ref="A33:D33"/>
    <mergeCell ref="E33:AJ33"/>
    <mergeCell ref="A56:D56"/>
    <mergeCell ref="E56:AJ56"/>
    <mergeCell ref="A46:D46"/>
    <mergeCell ref="E46:AJ46"/>
    <mergeCell ref="A45:D45"/>
    <mergeCell ref="E45:AJ45"/>
    <mergeCell ref="E30:AJ30"/>
    <mergeCell ref="A29:D29"/>
    <mergeCell ref="E29:AJ29"/>
    <mergeCell ref="A32:D32"/>
    <mergeCell ref="E32:AJ32"/>
    <mergeCell ref="A31:D31"/>
    <mergeCell ref="E31:AJ31"/>
    <mergeCell ref="A30:D30"/>
    <mergeCell ref="A5:AT5"/>
    <mergeCell ref="AS11:AT11"/>
    <mergeCell ref="A6:AT6"/>
    <mergeCell ref="A17:D17"/>
    <mergeCell ref="A18:D18"/>
    <mergeCell ref="A21:D21"/>
    <mergeCell ref="E21:AJ21"/>
    <mergeCell ref="A20:D20"/>
    <mergeCell ref="E20:AJ20"/>
    <mergeCell ref="A19:D19"/>
    <mergeCell ref="AK17:AL17"/>
    <mergeCell ref="AS17:AT17"/>
    <mergeCell ref="E17:AJ17"/>
    <mergeCell ref="E18:AJ18"/>
    <mergeCell ref="A36:D36"/>
    <mergeCell ref="E36:AJ36"/>
    <mergeCell ref="E23:AJ23"/>
    <mergeCell ref="A35:D35"/>
    <mergeCell ref="A28:D28"/>
    <mergeCell ref="E35:AJ35"/>
    <mergeCell ref="A26:D26"/>
    <mergeCell ref="E26:AJ26"/>
    <mergeCell ref="A25:D25"/>
    <mergeCell ref="A22:D23"/>
    <mergeCell ref="E28:AJ28"/>
    <mergeCell ref="A27:D27"/>
    <mergeCell ref="E27:AJ27"/>
    <mergeCell ref="A24:D24"/>
    <mergeCell ref="E25:AJ25"/>
    <mergeCell ref="E24:AJ24"/>
    <mergeCell ref="AT43:AT44"/>
    <mergeCell ref="A41:D41"/>
    <mergeCell ref="E41:AJ41"/>
    <mergeCell ref="A40:D40"/>
    <mergeCell ref="E40:AJ40"/>
    <mergeCell ref="A39:D39"/>
    <mergeCell ref="E39:AJ39"/>
    <mergeCell ref="E43:AJ43"/>
    <mergeCell ref="A42:D42"/>
    <mergeCell ref="A49:D49"/>
    <mergeCell ref="E49:AJ49"/>
    <mergeCell ref="A48:D48"/>
    <mergeCell ref="E48:AJ48"/>
    <mergeCell ref="A47:D47"/>
    <mergeCell ref="E47:AJ47"/>
    <mergeCell ref="A52:D52"/>
    <mergeCell ref="E52:AJ52"/>
    <mergeCell ref="A51:D51"/>
    <mergeCell ref="E51:AJ51"/>
    <mergeCell ref="A50:D50"/>
    <mergeCell ref="E50:AJ50"/>
    <mergeCell ref="A7:AT7"/>
    <mergeCell ref="AM17:AN17"/>
    <mergeCell ref="AO17:AP17"/>
    <mergeCell ref="A55:D55"/>
    <mergeCell ref="E55:AJ55"/>
    <mergeCell ref="A53:D53"/>
    <mergeCell ref="E53:AJ53"/>
    <mergeCell ref="A54:D54"/>
    <mergeCell ref="AQ17:AR17"/>
    <mergeCell ref="E54:AJ54"/>
    <mergeCell ref="E19:AJ19"/>
    <mergeCell ref="AR43:AR44"/>
    <mergeCell ref="A38:D38"/>
    <mergeCell ref="E38:AJ38"/>
    <mergeCell ref="A37:D37"/>
    <mergeCell ref="E37:AJ37"/>
    <mergeCell ref="E22:AJ22"/>
    <mergeCell ref="E42:AJ42"/>
    <mergeCell ref="A43:D44"/>
    <mergeCell ref="E44:AJ4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&amp;L&amp;"Tahoma,обычный"&amp;6Подготовлено с использованием системы ГАРАНТ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T37"/>
  <sheetViews>
    <sheetView zoomScale="90" zoomScaleNormal="90" zoomScalePageLayoutView="0" workbookViewId="0" topLeftCell="A1">
      <selection activeCell="AR22" sqref="AR22:AR24"/>
    </sheetView>
  </sheetViews>
  <sheetFormatPr defaultColWidth="1.4921875" defaultRowHeight="12.75"/>
  <cols>
    <col min="1" max="36" width="1.4921875" style="5" customWidth="1"/>
    <col min="37" max="46" width="11.50390625" style="5" customWidth="1"/>
    <col min="47" max="16384" width="1.4921875" style="5" customWidth="1"/>
  </cols>
  <sheetData>
    <row r="1" spans="1:46" s="9" customFormat="1" ht="15" customHeight="1">
      <c r="A1" s="180" t="s">
        <v>57</v>
      </c>
      <c r="B1" s="181"/>
      <c r="C1" s="181"/>
      <c r="D1" s="181"/>
      <c r="E1" s="182" t="s">
        <v>70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3"/>
      <c r="AK1" s="69"/>
      <c r="AL1" s="54">
        <v>0</v>
      </c>
      <c r="AM1" s="69"/>
      <c r="AN1" s="54">
        <v>0</v>
      </c>
      <c r="AO1" s="69"/>
      <c r="AP1" s="54">
        <v>0</v>
      </c>
      <c r="AQ1" s="69"/>
      <c r="AR1" s="54"/>
      <c r="AS1" s="69"/>
      <c r="AT1" s="54"/>
    </row>
    <row r="2" spans="1:46" s="106" customFormat="1" ht="15" customHeight="1">
      <c r="A2" s="176" t="s">
        <v>34</v>
      </c>
      <c r="B2" s="177"/>
      <c r="C2" s="177"/>
      <c r="D2" s="177"/>
      <c r="E2" s="178" t="s">
        <v>71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9"/>
      <c r="AK2" s="108"/>
      <c r="AL2" s="105"/>
      <c r="AM2" s="108"/>
      <c r="AN2" s="105"/>
      <c r="AO2" s="108"/>
      <c r="AP2" s="105"/>
      <c r="AQ2" s="108"/>
      <c r="AR2" s="105"/>
      <c r="AS2" s="108"/>
      <c r="AT2" s="105"/>
    </row>
    <row r="3" spans="1:46" s="82" customFormat="1" ht="15" customHeight="1">
      <c r="A3" s="218" t="s">
        <v>36</v>
      </c>
      <c r="B3" s="219"/>
      <c r="C3" s="219"/>
      <c r="D3" s="219"/>
      <c r="E3" s="220" t="s">
        <v>72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80"/>
      <c r="AL3" s="81"/>
      <c r="AM3" s="80"/>
      <c r="AN3" s="136"/>
      <c r="AO3" s="80"/>
      <c r="AP3" s="81"/>
      <c r="AQ3" s="80"/>
      <c r="AR3" s="81"/>
      <c r="AS3" s="80"/>
      <c r="AT3" s="81"/>
    </row>
    <row r="4" spans="1:46" ht="15" customHeight="1" thickBot="1">
      <c r="A4" s="222"/>
      <c r="B4" s="223"/>
      <c r="C4" s="223"/>
      <c r="D4" s="223"/>
      <c r="E4" s="256" t="s">
        <v>95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5"/>
      <c r="AK4" s="71"/>
      <c r="AL4" s="68"/>
      <c r="AM4" s="71"/>
      <c r="AN4" s="68"/>
      <c r="AO4" s="71"/>
      <c r="AP4" s="68"/>
      <c r="AQ4" s="71"/>
      <c r="AR4" s="68"/>
      <c r="AS4" s="71"/>
      <c r="AT4" s="68"/>
    </row>
    <row r="5" spans="1:46" s="111" customFormat="1" ht="15" customHeight="1">
      <c r="A5" s="249" t="s">
        <v>58</v>
      </c>
      <c r="B5" s="250"/>
      <c r="C5" s="250"/>
      <c r="D5" s="250"/>
      <c r="E5" s="251" t="s">
        <v>73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2"/>
      <c r="AK5" s="109"/>
      <c r="AL5" s="110">
        <v>0</v>
      </c>
      <c r="AM5" s="109"/>
      <c r="AN5" s="110">
        <v>0</v>
      </c>
      <c r="AO5" s="109"/>
      <c r="AP5" s="110">
        <v>0</v>
      </c>
      <c r="AQ5" s="109"/>
      <c r="AR5" s="110"/>
      <c r="AS5" s="109"/>
      <c r="AT5" s="110"/>
    </row>
    <row r="6" spans="1:46" ht="15" customHeight="1">
      <c r="A6" s="145"/>
      <c r="B6" s="146"/>
      <c r="C6" s="146"/>
      <c r="D6" s="146"/>
      <c r="E6" s="147" t="s">
        <v>74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  <c r="AK6" s="70"/>
      <c r="AL6" s="49"/>
      <c r="AM6" s="70"/>
      <c r="AN6" s="49"/>
      <c r="AO6" s="70"/>
      <c r="AP6" s="49"/>
      <c r="AQ6" s="70"/>
      <c r="AR6" s="49"/>
      <c r="AS6" s="70"/>
      <c r="AT6" s="49"/>
    </row>
    <row r="7" spans="1:46" ht="15" customHeight="1">
      <c r="A7" s="145" t="s">
        <v>34</v>
      </c>
      <c r="B7" s="146"/>
      <c r="C7" s="146"/>
      <c r="D7" s="146"/>
      <c r="E7" s="147" t="s">
        <v>75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8"/>
      <c r="AK7" s="70"/>
      <c r="AL7" s="49"/>
      <c r="AM7" s="70"/>
      <c r="AN7" s="49"/>
      <c r="AO7" s="70"/>
      <c r="AP7" s="49"/>
      <c r="AQ7" s="70"/>
      <c r="AR7" s="49"/>
      <c r="AS7" s="70"/>
      <c r="AT7" s="49"/>
    </row>
    <row r="8" spans="1:46" ht="15" customHeight="1">
      <c r="A8" s="262" t="s">
        <v>31</v>
      </c>
      <c r="B8" s="146"/>
      <c r="C8" s="146"/>
      <c r="D8" s="146"/>
      <c r="E8" s="147" t="s">
        <v>76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8"/>
      <c r="AK8" s="70"/>
      <c r="AL8" s="49"/>
      <c r="AM8" s="70"/>
      <c r="AN8" s="49"/>
      <c r="AO8" s="70"/>
      <c r="AP8" s="49"/>
      <c r="AQ8" s="70"/>
      <c r="AR8" s="49"/>
      <c r="AS8" s="70"/>
      <c r="AT8" s="49"/>
    </row>
    <row r="9" spans="1:46" ht="15" customHeight="1" thickBot="1">
      <c r="A9" s="145" t="s">
        <v>36</v>
      </c>
      <c r="B9" s="146"/>
      <c r="C9" s="146"/>
      <c r="D9" s="146"/>
      <c r="E9" s="147" t="s">
        <v>77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8"/>
      <c r="AK9" s="70"/>
      <c r="AL9" s="49"/>
      <c r="AM9" s="70"/>
      <c r="AN9" s="49"/>
      <c r="AO9" s="70"/>
      <c r="AP9" s="49"/>
      <c r="AQ9" s="70"/>
      <c r="AR9" s="49"/>
      <c r="AS9" s="70"/>
      <c r="AT9" s="49"/>
    </row>
    <row r="10" spans="1:46" s="42" customFormat="1" ht="15" customHeight="1">
      <c r="A10" s="161" t="s">
        <v>59</v>
      </c>
      <c r="B10" s="162"/>
      <c r="C10" s="162"/>
      <c r="D10" s="162"/>
      <c r="E10" s="163" t="s">
        <v>78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  <c r="AK10" s="72"/>
      <c r="AL10" s="73">
        <v>0</v>
      </c>
      <c r="AM10" s="72"/>
      <c r="AN10" s="134">
        <v>6.596</v>
      </c>
      <c r="AO10" s="72"/>
      <c r="AP10" s="134">
        <v>1.111</v>
      </c>
      <c r="AQ10" s="72"/>
      <c r="AR10" s="73"/>
      <c r="AS10" s="72"/>
      <c r="AT10" s="73"/>
    </row>
    <row r="11" spans="1:46" ht="15" customHeight="1">
      <c r="A11" s="145"/>
      <c r="B11" s="146"/>
      <c r="C11" s="146"/>
      <c r="D11" s="146"/>
      <c r="E11" s="217" t="s">
        <v>79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/>
      <c r="AK11" s="70"/>
      <c r="AL11" s="49"/>
      <c r="AM11" s="70"/>
      <c r="AN11" s="135"/>
      <c r="AO11" s="70"/>
      <c r="AP11" s="49"/>
      <c r="AQ11" s="70"/>
      <c r="AR11" s="49"/>
      <c r="AS11" s="70"/>
      <c r="AT11" s="49"/>
    </row>
    <row r="12" spans="1:46" ht="15" customHeight="1">
      <c r="A12" s="145" t="s">
        <v>34</v>
      </c>
      <c r="B12" s="146"/>
      <c r="C12" s="146"/>
      <c r="D12" s="146"/>
      <c r="E12" s="147" t="s">
        <v>80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  <c r="AK12" s="70"/>
      <c r="AL12" s="49"/>
      <c r="AM12" s="70"/>
      <c r="AN12" s="135"/>
      <c r="AO12" s="70"/>
      <c r="AP12" s="49"/>
      <c r="AQ12" s="70"/>
      <c r="AR12" s="49"/>
      <c r="AS12" s="70"/>
      <c r="AT12" s="49"/>
    </row>
    <row r="13" spans="1:46" ht="15" customHeight="1">
      <c r="A13" s="145" t="s">
        <v>31</v>
      </c>
      <c r="B13" s="146"/>
      <c r="C13" s="146"/>
      <c r="D13" s="146"/>
      <c r="E13" s="147" t="s">
        <v>76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8"/>
      <c r="AK13" s="70"/>
      <c r="AL13" s="49"/>
      <c r="AM13" s="70"/>
      <c r="AN13" s="135"/>
      <c r="AO13" s="70"/>
      <c r="AP13" s="49"/>
      <c r="AQ13" s="70"/>
      <c r="AR13" s="49"/>
      <c r="AS13" s="70"/>
      <c r="AT13" s="49"/>
    </row>
    <row r="14" spans="1:46" ht="15" customHeight="1" thickBot="1">
      <c r="A14" s="145" t="s">
        <v>36</v>
      </c>
      <c r="B14" s="146"/>
      <c r="C14" s="146"/>
      <c r="D14" s="146"/>
      <c r="E14" s="147" t="s">
        <v>77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  <c r="AK14" s="70"/>
      <c r="AL14" s="49"/>
      <c r="AM14" s="70"/>
      <c r="AN14" s="135">
        <v>6.596</v>
      </c>
      <c r="AO14" s="70"/>
      <c r="AP14" s="49">
        <v>1.111</v>
      </c>
      <c r="AQ14" s="70"/>
      <c r="AR14" s="49"/>
      <c r="AS14" s="70"/>
      <c r="AT14" s="49"/>
    </row>
    <row r="15" spans="1:46" s="111" customFormat="1" ht="15" customHeight="1" thickBot="1">
      <c r="A15" s="257" t="s">
        <v>60</v>
      </c>
      <c r="B15" s="258"/>
      <c r="C15" s="258"/>
      <c r="D15" s="258"/>
      <c r="E15" s="260" t="s">
        <v>81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1"/>
      <c r="AK15" s="112"/>
      <c r="AL15" s="113">
        <v>0</v>
      </c>
      <c r="AM15" s="112"/>
      <c r="AN15" s="113">
        <v>0</v>
      </c>
      <c r="AO15" s="112"/>
      <c r="AP15" s="113">
        <v>0</v>
      </c>
      <c r="AQ15" s="112"/>
      <c r="AR15" s="113"/>
      <c r="AS15" s="112"/>
      <c r="AT15" s="113"/>
    </row>
    <row r="16" spans="1:46" s="79" customFormat="1" ht="15" customHeight="1">
      <c r="A16" s="286" t="s">
        <v>61</v>
      </c>
      <c r="B16" s="287"/>
      <c r="C16" s="287"/>
      <c r="D16" s="287"/>
      <c r="E16" s="288" t="s">
        <v>82</v>
      </c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9"/>
      <c r="AK16" s="77"/>
      <c r="AL16" s="78"/>
      <c r="AM16" s="77"/>
      <c r="AN16" s="78"/>
      <c r="AO16" s="77"/>
      <c r="AP16" s="78"/>
      <c r="AQ16" s="77"/>
      <c r="AR16" s="78"/>
      <c r="AS16" s="77"/>
      <c r="AT16" s="78"/>
    </row>
    <row r="17" spans="1:46" s="82" customFormat="1" ht="15" customHeight="1">
      <c r="A17" s="218" t="s">
        <v>34</v>
      </c>
      <c r="B17" s="219"/>
      <c r="C17" s="219"/>
      <c r="D17" s="219"/>
      <c r="E17" s="220" t="s">
        <v>83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1"/>
      <c r="AK17" s="80"/>
      <c r="AL17" s="81"/>
      <c r="AM17" s="80"/>
      <c r="AN17" s="81"/>
      <c r="AO17" s="80"/>
      <c r="AP17" s="81"/>
      <c r="AQ17" s="80"/>
      <c r="AR17" s="81"/>
      <c r="AS17" s="80"/>
      <c r="AT17" s="81"/>
    </row>
    <row r="18" spans="1:46" s="106" customFormat="1" ht="15" customHeight="1" thickBot="1">
      <c r="A18" s="176" t="s">
        <v>36</v>
      </c>
      <c r="B18" s="177"/>
      <c r="C18" s="177"/>
      <c r="D18" s="177"/>
      <c r="E18" s="178" t="s">
        <v>84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108"/>
      <c r="AL18" s="105"/>
      <c r="AM18" s="108"/>
      <c r="AN18" s="105"/>
      <c r="AO18" s="108"/>
      <c r="AP18" s="105"/>
      <c r="AQ18" s="108"/>
      <c r="AR18" s="105"/>
      <c r="AS18" s="108"/>
      <c r="AT18" s="105"/>
    </row>
    <row r="19" spans="1:46" s="111" customFormat="1" ht="15" customHeight="1" thickBot="1">
      <c r="A19" s="257" t="s">
        <v>62</v>
      </c>
      <c r="B19" s="258"/>
      <c r="C19" s="258"/>
      <c r="D19" s="258"/>
      <c r="E19" s="259" t="s">
        <v>85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1"/>
      <c r="AK19" s="112"/>
      <c r="AL19" s="113">
        <v>0</v>
      </c>
      <c r="AM19" s="112"/>
      <c r="AN19" s="113">
        <v>0</v>
      </c>
      <c r="AO19" s="112"/>
      <c r="AP19" s="113">
        <v>0</v>
      </c>
      <c r="AQ19" s="112"/>
      <c r="AR19" s="113"/>
      <c r="AS19" s="112"/>
      <c r="AT19" s="113"/>
    </row>
    <row r="20" spans="1:46" s="42" customFormat="1" ht="15" customHeight="1">
      <c r="A20" s="169" t="s">
        <v>63</v>
      </c>
      <c r="B20" s="170"/>
      <c r="C20" s="170"/>
      <c r="D20" s="170"/>
      <c r="E20" s="171" t="s">
        <v>86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  <c r="AK20" s="74"/>
      <c r="AL20" s="75">
        <v>18.858999999999998</v>
      </c>
      <c r="AM20" s="74"/>
      <c r="AN20" s="75">
        <v>21.423000000000002</v>
      </c>
      <c r="AO20" s="74"/>
      <c r="AP20" s="75">
        <v>22.828999999999997</v>
      </c>
      <c r="AQ20" s="74"/>
      <c r="AR20" s="76"/>
      <c r="AS20" s="74"/>
      <c r="AT20" s="76"/>
    </row>
    <row r="21" spans="1:46" ht="15" customHeight="1" thickBot="1">
      <c r="A21" s="222"/>
      <c r="B21" s="223"/>
      <c r="C21" s="223"/>
      <c r="D21" s="223"/>
      <c r="E21" s="224" t="s">
        <v>76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5"/>
      <c r="AK21" s="71"/>
      <c r="AL21" s="68"/>
      <c r="AM21" s="71"/>
      <c r="AN21" s="68"/>
      <c r="AO21" s="71"/>
      <c r="AP21" s="68"/>
      <c r="AQ21" s="71"/>
      <c r="AR21" s="68"/>
      <c r="AS21" s="71"/>
      <c r="AT21" s="68"/>
    </row>
    <row r="22" spans="1:46" s="9" customFormat="1" ht="12.75">
      <c r="A22" s="235" t="s">
        <v>63</v>
      </c>
      <c r="B22" s="236"/>
      <c r="C22" s="236"/>
      <c r="D22" s="237"/>
      <c r="E22" s="268" t="s">
        <v>90</v>
      </c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78">
        <v>107.364</v>
      </c>
      <c r="AL22" s="226">
        <v>180.3062989322034</v>
      </c>
      <c r="AM22" s="226">
        <v>111.46900000000001</v>
      </c>
      <c r="AN22" s="226">
        <v>150.11970373728812</v>
      </c>
      <c r="AO22" s="226">
        <v>117.04245000000002</v>
      </c>
      <c r="AP22" s="226">
        <v>192.41724209322035</v>
      </c>
      <c r="AQ22" s="226">
        <v>122.89457250000002</v>
      </c>
      <c r="AR22" s="226">
        <v>0</v>
      </c>
      <c r="AS22" s="226">
        <v>129.03930112500004</v>
      </c>
      <c r="AT22" s="253">
        <v>0</v>
      </c>
    </row>
    <row r="23" spans="1:46" s="9" customFormat="1" ht="12.75">
      <c r="A23" s="238"/>
      <c r="B23" s="239"/>
      <c r="C23" s="239"/>
      <c r="D23" s="240"/>
      <c r="E23" s="264" t="s">
        <v>105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79"/>
      <c r="AL23" s="227"/>
      <c r="AM23" s="227"/>
      <c r="AN23" s="227"/>
      <c r="AO23" s="227"/>
      <c r="AP23" s="227"/>
      <c r="AQ23" s="227"/>
      <c r="AR23" s="227"/>
      <c r="AS23" s="227"/>
      <c r="AT23" s="254"/>
    </row>
    <row r="24" spans="1:46" s="9" customFormat="1" ht="13.5" thickBot="1">
      <c r="A24" s="241"/>
      <c r="B24" s="242"/>
      <c r="C24" s="242"/>
      <c r="D24" s="243"/>
      <c r="E24" s="292" t="s">
        <v>92</v>
      </c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4"/>
      <c r="AK24" s="280"/>
      <c r="AL24" s="228"/>
      <c r="AM24" s="228"/>
      <c r="AN24" s="228"/>
      <c r="AO24" s="228"/>
      <c r="AP24" s="228"/>
      <c r="AQ24" s="228"/>
      <c r="AR24" s="228"/>
      <c r="AS24" s="228"/>
      <c r="AT24" s="255"/>
    </row>
    <row r="25" spans="1:46" s="9" customFormat="1" ht="12.75">
      <c r="A25" s="238" t="s">
        <v>64</v>
      </c>
      <c r="B25" s="239"/>
      <c r="C25" s="239"/>
      <c r="D25" s="240"/>
      <c r="E25" s="247" t="s">
        <v>93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95">
        <v>107.364</v>
      </c>
      <c r="AL25" s="229">
        <v>174.22791106779664</v>
      </c>
      <c r="AM25" s="229">
        <v>111.46900000000001</v>
      </c>
      <c r="AN25" s="229">
        <v>158.62453000000002</v>
      </c>
      <c r="AO25" s="229">
        <v>117.04245000000002</v>
      </c>
      <c r="AP25" s="229">
        <v>174.7</v>
      </c>
      <c r="AQ25" s="229">
        <v>122.89457250000002</v>
      </c>
      <c r="AR25" s="229">
        <v>0</v>
      </c>
      <c r="AS25" s="229">
        <v>129.03930112500004</v>
      </c>
      <c r="AT25" s="253">
        <v>0</v>
      </c>
    </row>
    <row r="26" spans="1:46" s="9" customFormat="1" ht="12.75">
      <c r="A26" s="238"/>
      <c r="B26" s="239"/>
      <c r="C26" s="239"/>
      <c r="D26" s="240"/>
      <c r="E26" s="264" t="s">
        <v>106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96"/>
      <c r="AL26" s="230"/>
      <c r="AM26" s="230"/>
      <c r="AN26" s="230"/>
      <c r="AO26" s="230"/>
      <c r="AP26" s="230"/>
      <c r="AQ26" s="230"/>
      <c r="AR26" s="230"/>
      <c r="AS26" s="230"/>
      <c r="AT26" s="254"/>
    </row>
    <row r="27" spans="1:46" s="9" customFormat="1" ht="12.75">
      <c r="A27" s="244"/>
      <c r="B27" s="245"/>
      <c r="C27" s="245"/>
      <c r="D27" s="246"/>
      <c r="E27" s="265" t="s">
        <v>94</v>
      </c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97"/>
      <c r="AL27" s="231"/>
      <c r="AM27" s="231"/>
      <c r="AN27" s="231"/>
      <c r="AO27" s="231"/>
      <c r="AP27" s="231"/>
      <c r="AQ27" s="231"/>
      <c r="AR27" s="231"/>
      <c r="AS27" s="231"/>
      <c r="AT27" s="263"/>
    </row>
    <row r="28" spans="1:46" s="9" customFormat="1" ht="12.75">
      <c r="A28" s="270"/>
      <c r="B28" s="271"/>
      <c r="C28" s="271"/>
      <c r="D28" s="272"/>
      <c r="E28" s="273" t="s">
        <v>96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5">
        <v>0</v>
      </c>
      <c r="AL28" s="234">
        <v>6.07838786440675</v>
      </c>
      <c r="AM28" s="232">
        <v>0</v>
      </c>
      <c r="AN28" s="234">
        <v>-8.504826262711902</v>
      </c>
      <c r="AO28" s="232">
        <v>0</v>
      </c>
      <c r="AP28" s="234">
        <v>17.717242093220364</v>
      </c>
      <c r="AQ28" s="232">
        <v>0</v>
      </c>
      <c r="AR28" s="232">
        <v>0</v>
      </c>
      <c r="AS28" s="232">
        <v>0</v>
      </c>
      <c r="AT28" s="281">
        <v>0</v>
      </c>
    </row>
    <row r="29" spans="1:46" s="9" customFormat="1" ht="13.5" thickBot="1">
      <c r="A29" s="238"/>
      <c r="B29" s="239"/>
      <c r="C29" s="239"/>
      <c r="D29" s="240"/>
      <c r="E29" s="277" t="s">
        <v>97</v>
      </c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47"/>
      <c r="AK29" s="276"/>
      <c r="AL29" s="228"/>
      <c r="AM29" s="233"/>
      <c r="AN29" s="228"/>
      <c r="AO29" s="233"/>
      <c r="AP29" s="228"/>
      <c r="AQ29" s="233"/>
      <c r="AR29" s="233"/>
      <c r="AS29" s="233"/>
      <c r="AT29" s="282"/>
    </row>
    <row r="30" spans="1:46" ht="13.5" thickBot="1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5"/>
      <c r="AL30" s="285"/>
      <c r="AM30" s="284"/>
      <c r="AN30" s="284"/>
      <c r="AO30" s="284"/>
      <c r="AP30" s="284"/>
      <c r="AQ30" s="284"/>
      <c r="AR30" s="284"/>
      <c r="AS30" s="284"/>
      <c r="AT30" s="284"/>
    </row>
    <row r="31" spans="1:46" s="9" customFormat="1" ht="15" customHeight="1">
      <c r="A31" s="290"/>
      <c r="B31" s="291"/>
      <c r="C31" s="291"/>
      <c r="D31" s="291"/>
      <c r="E31" s="266" t="s">
        <v>87</v>
      </c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7"/>
      <c r="AK31" s="10"/>
      <c r="AL31" s="11"/>
      <c r="AM31" s="10"/>
      <c r="AN31" s="11"/>
      <c r="AO31" s="10"/>
      <c r="AP31" s="11"/>
      <c r="AQ31" s="10"/>
      <c r="AR31" s="11"/>
      <c r="AS31" s="10"/>
      <c r="AT31" s="15"/>
    </row>
    <row r="32" spans="1:46" ht="15" customHeight="1">
      <c r="A32" s="145" t="s">
        <v>34</v>
      </c>
      <c r="B32" s="146"/>
      <c r="C32" s="146"/>
      <c r="D32" s="146"/>
      <c r="E32" s="147" t="s">
        <v>89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  <c r="AK32" s="14"/>
      <c r="AL32" s="12"/>
      <c r="AM32" s="14"/>
      <c r="AN32" s="12"/>
      <c r="AO32" s="14"/>
      <c r="AP32" s="12"/>
      <c r="AQ32" s="14"/>
      <c r="AR32" s="12"/>
      <c r="AS32" s="14"/>
      <c r="AT32" s="13"/>
    </row>
    <row r="33" spans="1:46" ht="15" customHeight="1">
      <c r="A33" s="145" t="s">
        <v>36</v>
      </c>
      <c r="B33" s="146"/>
      <c r="C33" s="146"/>
      <c r="D33" s="146"/>
      <c r="E33" s="147" t="s">
        <v>88</v>
      </c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14"/>
      <c r="AL33" s="12"/>
      <c r="AM33" s="14"/>
      <c r="AN33" s="12"/>
      <c r="AO33" s="14"/>
      <c r="AP33" s="12"/>
      <c r="AQ33" s="14"/>
      <c r="AR33" s="12"/>
      <c r="AS33" s="14"/>
      <c r="AT33" s="13"/>
    </row>
    <row r="34" spans="1:46" ht="15" customHeight="1" thickBot="1">
      <c r="A34" s="222" t="s">
        <v>37</v>
      </c>
      <c r="B34" s="223"/>
      <c r="C34" s="223"/>
      <c r="D34" s="223"/>
      <c r="E34" s="224" t="s">
        <v>103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5"/>
      <c r="AK34" s="27"/>
      <c r="AL34" s="24"/>
      <c r="AM34" s="27"/>
      <c r="AN34" s="24"/>
      <c r="AO34" s="27"/>
      <c r="AP34" s="24"/>
      <c r="AQ34" s="27"/>
      <c r="AR34" s="24"/>
      <c r="AS34" s="27"/>
      <c r="AT34" s="25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="2" customFormat="1" ht="9.75">
      <c r="A37" s="8" t="s">
        <v>98</v>
      </c>
    </row>
  </sheetData>
  <sheetProtection/>
  <mergeCells count="92">
    <mergeCell ref="AL25:AL27"/>
    <mergeCell ref="AM22:AM24"/>
    <mergeCell ref="AN22:AN24"/>
    <mergeCell ref="AO22:AO24"/>
    <mergeCell ref="AP22:AP24"/>
    <mergeCell ref="E18:AJ18"/>
    <mergeCell ref="AK25:AK27"/>
    <mergeCell ref="AM25:AM27"/>
    <mergeCell ref="AN25:AN27"/>
    <mergeCell ref="AO25:AO27"/>
    <mergeCell ref="A32:D32"/>
    <mergeCell ref="E32:AJ32"/>
    <mergeCell ref="A31:D31"/>
    <mergeCell ref="E31:AJ31"/>
    <mergeCell ref="E24:AJ24"/>
    <mergeCell ref="E23:AJ23"/>
    <mergeCell ref="E11:AJ11"/>
    <mergeCell ref="A13:D13"/>
    <mergeCell ref="E13:AJ13"/>
    <mergeCell ref="A14:D14"/>
    <mergeCell ref="E14:AJ14"/>
    <mergeCell ref="A16:D16"/>
    <mergeCell ref="E16:AJ16"/>
    <mergeCell ref="A15:D15"/>
    <mergeCell ref="E15:AJ15"/>
    <mergeCell ref="AP28:AP29"/>
    <mergeCell ref="AT28:AT29"/>
    <mergeCell ref="A30:AT30"/>
    <mergeCell ref="A10:D10"/>
    <mergeCell ref="E10:AJ10"/>
    <mergeCell ref="A9:D9"/>
    <mergeCell ref="E9:AJ9"/>
    <mergeCell ref="A12:D12"/>
    <mergeCell ref="E12:AJ12"/>
    <mergeCell ref="A11:D11"/>
    <mergeCell ref="AT25:AT27"/>
    <mergeCell ref="E26:AJ26"/>
    <mergeCell ref="E27:AJ27"/>
    <mergeCell ref="E22:AJ22"/>
    <mergeCell ref="A28:D29"/>
    <mergeCell ref="E28:AJ28"/>
    <mergeCell ref="AK28:AK29"/>
    <mergeCell ref="E29:AJ29"/>
    <mergeCell ref="AL28:AL29"/>
    <mergeCell ref="AK22:AK24"/>
    <mergeCell ref="AT22:AT24"/>
    <mergeCell ref="AL22:AL24"/>
    <mergeCell ref="A1:D1"/>
    <mergeCell ref="E1:AJ1"/>
    <mergeCell ref="A4:D4"/>
    <mergeCell ref="E4:AJ4"/>
    <mergeCell ref="A19:D19"/>
    <mergeCell ref="E19:AJ19"/>
    <mergeCell ref="A8:D8"/>
    <mergeCell ref="E8:AJ8"/>
    <mergeCell ref="A2:D2"/>
    <mergeCell ref="E2:AJ2"/>
    <mergeCell ref="A7:D7"/>
    <mergeCell ref="E7:AJ7"/>
    <mergeCell ref="A5:D5"/>
    <mergeCell ref="E5:AJ5"/>
    <mergeCell ref="A3:D3"/>
    <mergeCell ref="E3:AJ3"/>
    <mergeCell ref="A6:D6"/>
    <mergeCell ref="E6:AJ6"/>
    <mergeCell ref="A17:D17"/>
    <mergeCell ref="E17:AJ17"/>
    <mergeCell ref="A22:D24"/>
    <mergeCell ref="A25:D27"/>
    <mergeCell ref="E25:AJ25"/>
    <mergeCell ref="A18:D18"/>
    <mergeCell ref="A20:D20"/>
    <mergeCell ref="E20:AJ20"/>
    <mergeCell ref="A21:D21"/>
    <mergeCell ref="E21:AJ21"/>
    <mergeCell ref="AQ28:AQ29"/>
    <mergeCell ref="AR28:AR29"/>
    <mergeCell ref="AS28:AS29"/>
    <mergeCell ref="A34:D34"/>
    <mergeCell ref="E34:AJ34"/>
    <mergeCell ref="A33:D33"/>
    <mergeCell ref="E33:AJ33"/>
    <mergeCell ref="AM28:AM29"/>
    <mergeCell ref="AN28:AN29"/>
    <mergeCell ref="AO28:AO29"/>
    <mergeCell ref="AQ22:AQ24"/>
    <mergeCell ref="AR22:AR24"/>
    <mergeCell ref="AS22:AS24"/>
    <mergeCell ref="AS25:AS27"/>
    <mergeCell ref="AP25:AP27"/>
    <mergeCell ref="AQ25:AQ27"/>
    <mergeCell ref="AR25:AR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&amp;L&amp;"Tahoma,обычный"&amp;6Подготовлено с использованием системы ГАРАНТ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Елена Эдуардовна Дубинина</cp:lastModifiedBy>
  <cp:lastPrinted>2017-06-23T02:33:15Z</cp:lastPrinted>
  <dcterms:created xsi:type="dcterms:W3CDTF">2004-06-16T07:44:42Z</dcterms:created>
  <dcterms:modified xsi:type="dcterms:W3CDTF">2019-04-01T06:45:41Z</dcterms:modified>
  <cp:category/>
  <cp:version/>
  <cp:contentType/>
  <cp:contentStatus/>
</cp:coreProperties>
</file>